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40" yWindow="435" windowWidth="10530" windowHeight="11760" tabRatio="557"/>
  </bookViews>
  <sheets>
    <sheet name="Instructions" sheetId="4" r:id="rId1"/>
    <sheet name="Data Input" sheetId="1" r:id="rId2"/>
    <sheet name="Results Summary" sheetId="2" state="hidden" r:id="rId3"/>
    <sheet name="Config" sheetId="3" state="hidden" r:id="rId4"/>
  </sheets>
  <calcPr calcId="145621" calcMode="autoNoTable" calcOnSave="0"/>
</workbook>
</file>

<file path=xl/calcChain.xml><?xml version="1.0" encoding="utf-8"?>
<calcChain xmlns="http://schemas.openxmlformats.org/spreadsheetml/2006/main">
  <c r="CU8" i="1" l="1"/>
  <c r="CV8" i="1" s="1"/>
  <c r="CW8" i="1" s="1"/>
  <c r="CX8" i="1" s="1"/>
  <c r="CY8" i="1" s="1"/>
  <c r="CV7" i="1"/>
  <c r="CU7" i="1"/>
  <c r="Y7" i="1"/>
  <c r="X7" i="1"/>
  <c r="W7" i="1"/>
  <c r="V7" i="1"/>
  <c r="U7" i="1"/>
  <c r="T7" i="1"/>
  <c r="S7" i="1"/>
  <c r="R7" i="1"/>
  <c r="Q7" i="1"/>
  <c r="P7" i="1"/>
  <c r="O7" i="1"/>
  <c r="N7" i="1"/>
  <c r="CU6" i="1"/>
  <c r="CE6" i="1"/>
</calcChain>
</file>

<file path=xl/comments1.xml><?xml version="1.0" encoding="utf-8"?>
<comments xmlns="http://schemas.openxmlformats.org/spreadsheetml/2006/main">
  <authors>
    <author>User</author>
    <author>mozog</author>
    <author>RGStevie</author>
    <author>Bill Kallock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Note: This column of program names will be used as the filenames that dsmore workbooks are saved as.  Do not leave any program names blank.</t>
        </r>
      </text>
    </comment>
    <comment ref="D2" authorId="1">
      <text>
        <r>
          <rPr>
            <sz val="8"/>
            <color indexed="81"/>
            <rFont val="Tahoma"/>
            <family val="2"/>
          </rPr>
          <t xml:space="preserve">Used in roll-up
</t>
        </r>
      </text>
    </comment>
    <comment ref="E2" authorId="1">
      <text>
        <r>
          <rPr>
            <sz val="8"/>
            <color indexed="81"/>
            <rFont val="Tahoma"/>
            <family val="2"/>
          </rPr>
          <t xml:space="preserve">used in roll-up
</t>
        </r>
      </text>
    </comment>
    <comment ref="I2" authorId="2">
      <text>
        <r>
          <rPr>
            <b/>
            <sz val="9"/>
            <color indexed="81"/>
            <rFont val="Tahoma"/>
            <family val="2"/>
          </rPr>
          <t>RGStevie:</t>
        </r>
        <r>
          <rPr>
            <sz val="9"/>
            <color indexed="81"/>
            <rFont val="Tahoma"/>
            <family val="2"/>
          </rPr>
          <t xml:space="preserve">
Source is TRM.
Page 10.</t>
        </r>
      </text>
    </comment>
    <comment ref="N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O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P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Q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R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S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T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U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V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W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X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Y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Z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A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B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C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D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E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F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G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H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I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J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AK2" authorId="3">
      <text>
        <r>
          <rPr>
            <sz val="9"/>
            <color indexed="81"/>
            <rFont val="Tahoma"/>
            <family val="2"/>
          </rPr>
          <t>1 to include month,
0 to exclude month
weighting values can be used</t>
        </r>
      </text>
    </comment>
    <comment ref="EI6" authorId="2">
      <text>
        <r>
          <rPr>
            <b/>
            <sz val="9"/>
            <color indexed="81"/>
            <rFont val="Tahoma"/>
            <family val="2"/>
          </rPr>
          <t>RGStevie:</t>
        </r>
        <r>
          <rPr>
            <sz val="9"/>
            <color indexed="81"/>
            <rFont val="Tahoma"/>
            <family val="2"/>
          </rPr>
          <t xml:space="preserve">
Source is TRM.
Page 10.
</t>
        </r>
      </text>
    </comment>
  </commentList>
</comments>
</file>

<file path=xl/sharedStrings.xml><?xml version="1.0" encoding="utf-8"?>
<sst xmlns="http://schemas.openxmlformats.org/spreadsheetml/2006/main" count="1779" uniqueCount="1744">
  <si>
    <t>Program</t>
  </si>
  <si>
    <t>UCT</t>
  </si>
  <si>
    <t>TRC</t>
  </si>
  <si>
    <t>RIM</t>
  </si>
  <si>
    <t>Participant Test</t>
  </si>
  <si>
    <t>RIM Net Fuel</t>
  </si>
  <si>
    <t>B21</t>
  </si>
  <si>
    <t>B22</t>
  </si>
  <si>
    <t>A5</t>
  </si>
  <si>
    <t xml:space="preserve">Cell: </t>
  </si>
  <si>
    <t xml:space="preserve">Sheet: </t>
  </si>
  <si>
    <t xml:space="preserve">Variable: </t>
  </si>
  <si>
    <t>Target kWh percust</t>
  </si>
  <si>
    <t>Target kW percust</t>
  </si>
  <si>
    <t>Measure life</t>
  </si>
  <si>
    <t>E21</t>
  </si>
  <si>
    <t>E22</t>
  </si>
  <si>
    <t>F21</t>
  </si>
  <si>
    <t>F22</t>
  </si>
  <si>
    <t>G21</t>
  </si>
  <si>
    <t>H21</t>
  </si>
  <si>
    <t>I21</t>
  </si>
  <si>
    <t>J21</t>
  </si>
  <si>
    <t>K21</t>
  </si>
  <si>
    <t>L21</t>
  </si>
  <si>
    <t>M21</t>
  </si>
  <si>
    <t>N21</t>
  </si>
  <si>
    <t>O21</t>
  </si>
  <si>
    <t>P21</t>
  </si>
  <si>
    <t>G22</t>
  </si>
  <si>
    <t>H22</t>
  </si>
  <si>
    <t>I22</t>
  </si>
  <si>
    <t>J22</t>
  </si>
  <si>
    <t>K22</t>
  </si>
  <si>
    <t>L22</t>
  </si>
  <si>
    <t>M22</t>
  </si>
  <si>
    <t>N22</t>
  </si>
  <si>
    <t>O22</t>
  </si>
  <si>
    <t>P22</t>
  </si>
  <si>
    <t>Incremental Costs YR1</t>
  </si>
  <si>
    <t>Freeridership YR1</t>
  </si>
  <si>
    <t>YR1 kWh Annual</t>
  </si>
  <si>
    <t>YR2 kWh</t>
  </si>
  <si>
    <t>YR3 kWh</t>
  </si>
  <si>
    <t>YR4 kWh</t>
  </si>
  <si>
    <t>YR5 kWh</t>
  </si>
  <si>
    <t>YR1 Annual kW</t>
  </si>
  <si>
    <t>YR2 Annual kW</t>
  </si>
  <si>
    <t>YR3 Annual kW</t>
  </si>
  <si>
    <t>YR4 Annual kW</t>
  </si>
  <si>
    <t>YR5 Annual kW</t>
  </si>
  <si>
    <t>YR 1 Program Costs</t>
  </si>
  <si>
    <t>YR 2 Program Costs</t>
  </si>
  <si>
    <t>YR 3 Program Costs</t>
  </si>
  <si>
    <t>YR 4 Program Costs</t>
  </si>
  <si>
    <t>YR 5 Program Costs</t>
  </si>
  <si>
    <t>Participants YR1</t>
  </si>
  <si>
    <t>Participants YR2</t>
  </si>
  <si>
    <t>Participants YR3</t>
  </si>
  <si>
    <t>Participants YR4</t>
  </si>
  <si>
    <t>Participants YR5</t>
  </si>
  <si>
    <t>G1</t>
  </si>
  <si>
    <t>H1</t>
  </si>
  <si>
    <t>Today's Admin</t>
  </si>
  <si>
    <t>Today's Incent</t>
  </si>
  <si>
    <t>Today's Avoid Cst</t>
  </si>
  <si>
    <t>Today's Implem</t>
  </si>
  <si>
    <t>D42</t>
  </si>
  <si>
    <t>E42</t>
  </si>
  <si>
    <t>F42</t>
  </si>
  <si>
    <t>G42</t>
  </si>
  <si>
    <t>H42</t>
  </si>
  <si>
    <t>P37</t>
  </si>
  <si>
    <t>P38</t>
  </si>
  <si>
    <t>P39</t>
  </si>
  <si>
    <t>P40</t>
  </si>
  <si>
    <t>P41</t>
  </si>
  <si>
    <t>J37</t>
  </si>
  <si>
    <t>J38</t>
  </si>
  <si>
    <t>J39</t>
  </si>
  <si>
    <t>J40</t>
  </si>
  <si>
    <t>J41</t>
  </si>
  <si>
    <t>D1</t>
  </si>
  <si>
    <t>D29</t>
  </si>
  <si>
    <t>E29</t>
  </si>
  <si>
    <t>D30</t>
  </si>
  <si>
    <t>F29</t>
  </si>
  <si>
    <t>G29</t>
  </si>
  <si>
    <t>H29</t>
  </si>
  <si>
    <t>D44</t>
  </si>
  <si>
    <t>E44</t>
  </si>
  <si>
    <t>F44</t>
  </si>
  <si>
    <t>G44</t>
  </si>
  <si>
    <t>H44</t>
  </si>
  <si>
    <t>D43</t>
  </si>
  <si>
    <t>D45</t>
  </si>
  <si>
    <t>D41</t>
  </si>
  <si>
    <t>D4</t>
  </si>
  <si>
    <t>D5</t>
  </si>
  <si>
    <t>D6</t>
  </si>
  <si>
    <t>D9</t>
  </si>
  <si>
    <t>D7</t>
  </si>
  <si>
    <t>D34</t>
  </si>
  <si>
    <t>E34</t>
  </si>
  <si>
    <t>F34</t>
  </si>
  <si>
    <t>G34</t>
  </si>
  <si>
    <t>H34</t>
  </si>
  <si>
    <t>D35</t>
  </si>
  <si>
    <t>E35</t>
  </si>
  <si>
    <t>F35</t>
  </si>
  <si>
    <t>G35</t>
  </si>
  <si>
    <t>H35</t>
  </si>
  <si>
    <t>E43</t>
  </si>
  <si>
    <t>F43</t>
  </si>
  <si>
    <t>G43</t>
  </si>
  <si>
    <t>H43</t>
  </si>
  <si>
    <t>E45</t>
  </si>
  <si>
    <t>F45</t>
  </si>
  <si>
    <t>G45</t>
  </si>
  <si>
    <t>H45</t>
  </si>
  <si>
    <t>D49</t>
  </si>
  <si>
    <t>E49</t>
  </si>
  <si>
    <t>F49</t>
  </si>
  <si>
    <t>G49</t>
  </si>
  <si>
    <t>H49</t>
  </si>
  <si>
    <t>Last Run</t>
  </si>
  <si>
    <t>H10</t>
  </si>
  <si>
    <t>Specify whether this is per participant or a total for the resource.</t>
  </si>
  <si>
    <t>For these values, input the expected kWh and coincident kW reduction by month.  If a month has no impact, enter zero.</t>
  </si>
  <si>
    <t>Input expected percentage reduction in impacts if applicable (positive values)  (Insert more columns for additional years 11 to 20 if necessary)</t>
  </si>
  <si>
    <t>Resource administrative costs (total dollar expenditures)</t>
  </si>
  <si>
    <t>Total resource implementation costs (total annual cost)</t>
  </si>
  <si>
    <t>Total annual incentives expected to be paid (should represent number of incremental participants x incentive per participant)</t>
  </si>
  <si>
    <t>Weekday and weekend hourly load impact shapes</t>
  </si>
  <si>
    <t>For Demand Response Programs</t>
  </si>
  <si>
    <t>Resource Name: (input bidder acronym and program name)</t>
  </si>
  <si>
    <t>Sector: (if applicable, the target customer segment or market)</t>
  </si>
  <si>
    <t>Technology:(for example Wind, Solar, Battery, HVAC, Lighting)</t>
  </si>
  <si>
    <t>Measure Life: (expected useful life of the resource)</t>
  </si>
  <si>
    <t xml:space="preserve">
Target Annual
kWh Reduction per Participant</t>
  </si>
  <si>
    <t xml:space="preserve">
Target
Non-Coin kW per Participant (if available, Non-coincident with the transmission peak if not available enter 9999)</t>
  </si>
  <si>
    <t>Summer Peak Coincidence Factor</t>
  </si>
  <si>
    <r>
      <t xml:space="preserve">
Target Expected 
Summer Coincident kW per Participant (</t>
    </r>
    <r>
      <rPr>
        <b/>
        <u/>
        <sz val="10"/>
        <rFont val="Arial"/>
        <family val="2"/>
      </rPr>
      <t>required</t>
    </r>
    <r>
      <rPr>
        <b/>
        <sz val="10"/>
        <rFont val="Arial"/>
        <family val="2"/>
      </rPr>
      <t xml:space="preserve"> coincident with the transmission peak)</t>
    </r>
  </si>
  <si>
    <r>
      <t xml:space="preserve">
Target High or 1 in 10
Summer Coincident kW per Participant (</t>
    </r>
    <r>
      <rPr>
        <b/>
        <u/>
        <sz val="10"/>
        <rFont val="Arial"/>
        <family val="2"/>
      </rPr>
      <t>required</t>
    </r>
    <r>
      <rPr>
        <b/>
        <sz val="10"/>
        <rFont val="Arial"/>
        <family val="2"/>
      </rPr>
      <t xml:space="preserve"> coincident with the transmission peak)</t>
    </r>
  </si>
  <si>
    <t xml:space="preserve">
Target
Winter Coincident kW per Participant (if available)</t>
  </si>
  <si>
    <t xml:space="preserve">
kWh per Participant
Jan</t>
  </si>
  <si>
    <t xml:space="preserve">
kWh per Participant
Feb</t>
  </si>
  <si>
    <t xml:space="preserve">
kWh per Participant
Mar</t>
  </si>
  <si>
    <t xml:space="preserve">
kWh per Participant
Apr</t>
  </si>
  <si>
    <t xml:space="preserve">
kWh per Participant
May</t>
  </si>
  <si>
    <t xml:space="preserve">
kWh per Participant
June</t>
  </si>
  <si>
    <t xml:space="preserve">
kWh per Participant
July</t>
  </si>
  <si>
    <t xml:space="preserve">
kWh per Participant
Aug</t>
  </si>
  <si>
    <t xml:space="preserve">
kWh per Participant
Sept</t>
  </si>
  <si>
    <t>kWh per Participant
Oct</t>
  </si>
  <si>
    <t xml:space="preserve">
kWh per Participant
Nov</t>
  </si>
  <si>
    <t xml:space="preserve">
kWh per Participant
Dec</t>
  </si>
  <si>
    <t xml:space="preserve">
kW per Participant
Jan</t>
  </si>
  <si>
    <t xml:space="preserve">
kW per Participant
Feb</t>
  </si>
  <si>
    <t xml:space="preserve">
kW per Participant
Mar</t>
  </si>
  <si>
    <t xml:space="preserve">
kW per Participant
Apr</t>
  </si>
  <si>
    <t xml:space="preserve">
kW per Participant
May</t>
  </si>
  <si>
    <t xml:space="preserve">
kW per Participant
June</t>
  </si>
  <si>
    <t xml:space="preserve">
kW per Participant
July</t>
  </si>
  <si>
    <t xml:space="preserve">
kW per Participant
Aug</t>
  </si>
  <si>
    <t xml:space="preserve">
kW per Participant
Sept</t>
  </si>
  <si>
    <t>kW per Participant
Oct</t>
  </si>
  <si>
    <t xml:space="preserve">
kW per Participant
Nov</t>
  </si>
  <si>
    <t xml:space="preserve">
kW per Participant
Dec</t>
  </si>
  <si>
    <t>Savings
Degradation
Electric %
Year 1</t>
  </si>
  <si>
    <t>Savings
Degradation
Electric %
Year 2</t>
  </si>
  <si>
    <t>Savings
Degradation
Electric %
Year 3</t>
  </si>
  <si>
    <t>Savings
Degradation
Electric %
Year 4</t>
  </si>
  <si>
    <t>Savings
Degradation
Electric %
Year 5</t>
  </si>
  <si>
    <t>Savings
Degradation
Electric %
Year 6</t>
  </si>
  <si>
    <t>Savings
Degradation
Electric %
Year 7</t>
  </si>
  <si>
    <t>Savings
Degradation
Electric %
Year 8</t>
  </si>
  <si>
    <t>Savings
Degradation
Electric %
Year 9</t>
  </si>
  <si>
    <t>Savings
Degradation
Electric %
Year 10</t>
  </si>
  <si>
    <t>Increm.
Participants
Year 1</t>
  </si>
  <si>
    <t>Increm.
Participants
Year 2</t>
  </si>
  <si>
    <t>Increm.
Participants
Year 3</t>
  </si>
  <si>
    <t>Increm.
Participants
Year 4</t>
  </si>
  <si>
    <t>Increm.
Participants
Year 5</t>
  </si>
  <si>
    <t>Increm.
Participants
Year 6</t>
  </si>
  <si>
    <t>Increm.
Participants
Year 7</t>
  </si>
  <si>
    <t>Increm.
Participants
Year 8</t>
  </si>
  <si>
    <t>Increm.
Participants
Year 9</t>
  </si>
  <si>
    <t>Increm.
Participants
Year 10</t>
  </si>
  <si>
    <t>Freerider
(%) YEAR 1</t>
  </si>
  <si>
    <t>Freerider
(%) YEAR 2</t>
  </si>
  <si>
    <t>Freerider
(%) YEAR 3</t>
  </si>
  <si>
    <t>Freerider
(%) YEAR 4</t>
  </si>
  <si>
    <t>Freerider
(%) YEAR 5</t>
  </si>
  <si>
    <t>Freerider
(%) YEAR 6</t>
  </si>
  <si>
    <t>Freerider
(%) YEAR 7</t>
  </si>
  <si>
    <t>Freerider
(%) YEAR 8</t>
  </si>
  <si>
    <t>Freerider
(%) YEAR 9</t>
  </si>
  <si>
    <t>Freerider
(%) YEAR 10</t>
  </si>
  <si>
    <t>Admin
Costs
Total
Year 1</t>
  </si>
  <si>
    <t>Admin
Costs
Total
Year 2</t>
  </si>
  <si>
    <t>Admin
Costs
Total
Year 3</t>
  </si>
  <si>
    <t>Admin
Costs
Total
Year 4</t>
  </si>
  <si>
    <t>Admin
Costs
Total
Year 5</t>
  </si>
  <si>
    <t>Admin
Costs
Total
Year 6</t>
  </si>
  <si>
    <t>Admin
Costs
Total
Year 7</t>
  </si>
  <si>
    <t>Admin
Costs
Total
Year 8</t>
  </si>
  <si>
    <t>Admin
Costs
Total
Year 9</t>
  </si>
  <si>
    <t>Admin
Costs
Total
Year 10</t>
  </si>
  <si>
    <t>Admin
Costs
Total
Year 11</t>
  </si>
  <si>
    <t>Admin
Costs
Total
Year 12</t>
  </si>
  <si>
    <t>Admin
Costs
Total
Year 13</t>
  </si>
  <si>
    <t>Admin
Costs
Total
Year 14</t>
  </si>
  <si>
    <t>Admin
Costs
Total
Year 15</t>
  </si>
  <si>
    <t>Implem.
Costs
Total
Year 1</t>
  </si>
  <si>
    <t>Implem.
Costs
Total
Year 2</t>
  </si>
  <si>
    <t>Implem.
Costs
Total
Year 3</t>
  </si>
  <si>
    <t>Implem.
Costs
Total
Year 4</t>
  </si>
  <si>
    <t>Implem.
Costs
Total
Year 5</t>
  </si>
  <si>
    <t>Implem.
Costs
Total
Year 6</t>
  </si>
  <si>
    <t>Implem.
Costs
Total
Year 7</t>
  </si>
  <si>
    <t>Implem.
Costs
Total
Year 8</t>
  </si>
  <si>
    <t>Implem.
Costs
Total
Year 9</t>
  </si>
  <si>
    <t>Implem.
Costs
Total
Year 10</t>
  </si>
  <si>
    <t>Implem.
Costs
Total
Year 11</t>
  </si>
  <si>
    <t>Implem.
Costs
Total
Year 12</t>
  </si>
  <si>
    <t>Implem.
Costs
Total
Year 13</t>
  </si>
  <si>
    <t>Implem.
Costs
Total
Year 14</t>
  </si>
  <si>
    <t>Implem.
Costs
Total
Year 15</t>
  </si>
  <si>
    <t>Incentive Per Participant (payment to a program participant to encourage participation)</t>
  </si>
  <si>
    <t>Incentives
Total
Year 1</t>
  </si>
  <si>
    <t>Incentives
Total
Year 2</t>
  </si>
  <si>
    <t>Incentives
Total
Year 3</t>
  </si>
  <si>
    <t>Incentives
Total
Year 4</t>
  </si>
  <si>
    <t>Incentives
Total
Year 5</t>
  </si>
  <si>
    <t>Incentives
Total
Year 6</t>
  </si>
  <si>
    <t>Incentives
Total
Year 7</t>
  </si>
  <si>
    <t>Incentives
Total
Year 8</t>
  </si>
  <si>
    <t>Incentives
Total
Year 9</t>
  </si>
  <si>
    <t>Incentives
Total
Year 10</t>
  </si>
  <si>
    <t>Incentives
Total
Year 11</t>
  </si>
  <si>
    <t>Incentives
Total
Year 12</t>
  </si>
  <si>
    <t>Incentives
Total
Year 13</t>
  </si>
  <si>
    <t>Incentives
Total
Year 14</t>
  </si>
  <si>
    <t>Incentives
Total
Year 15</t>
  </si>
  <si>
    <t>Other
Costs
Total Year 1</t>
  </si>
  <si>
    <t>Other
Costs
Total Year 2</t>
  </si>
  <si>
    <t>Other
Costs
Total Year 3</t>
  </si>
  <si>
    <t>Other
Costs
Total Year 4</t>
  </si>
  <si>
    <t>Other
Costs
Total Year 5</t>
  </si>
  <si>
    <t>One-Time
Incremental Costs
per Part.
Year 1</t>
  </si>
  <si>
    <t>One-Time
Incremental Costs
per Part.
Year 2</t>
  </si>
  <si>
    <t>One-Time
Incremental Costs
per Part.
Year 3</t>
  </si>
  <si>
    <t>One-Time
Incremental Costs
per Part.
Year 4</t>
  </si>
  <si>
    <t>One-Time
Incremental Costs
per Part.
Year 5</t>
  </si>
  <si>
    <t>One-Time
Incremental Costs
per Part.
Year 6</t>
  </si>
  <si>
    <t>One-Time
Incremental Costs
per Part.
Year 7</t>
  </si>
  <si>
    <t>One-Time
Incremental Costs
per Part.
Year 8</t>
  </si>
  <si>
    <t>One-Time
Incremental Costs
per Part.
Year 9</t>
  </si>
  <si>
    <t>One-Time
Incremental Costs
per Part.
Year 10</t>
  </si>
  <si>
    <t>Annual
Costs
per Part.
Year 1</t>
  </si>
  <si>
    <t>Annual
Costs
per Part.
Year 2</t>
  </si>
  <si>
    <t>Annual
Costs
per Part.
Year 3</t>
  </si>
  <si>
    <t>Annual
Costs
per Part.
Year 4</t>
  </si>
  <si>
    <t>Annual
Costs
per Part.
Year 5</t>
  </si>
  <si>
    <t>Annual
Costs
per Part.
Year 6</t>
  </si>
  <si>
    <t>Annual
Costs
per Part.
Year 7</t>
  </si>
  <si>
    <t>Annual
Costs
per Part.
Year 8</t>
  </si>
  <si>
    <t>Annual
Costs
per Part.
Year 9</t>
  </si>
  <si>
    <t>Annual
Costs
per Part.
Year 10</t>
  </si>
  <si>
    <t>Typical Annual Hours of Operation (if applicable)</t>
  </si>
  <si>
    <t>Average Hrs Per Day</t>
  </si>
  <si>
    <t>Hourly kW per Participant Impact for Weekdays Hour 1</t>
  </si>
  <si>
    <t>Hourly kW per Participant Impact for Weekdays Hour 2</t>
  </si>
  <si>
    <t>Hourly kW per Participant Impact for Weekdays Hour 3</t>
  </si>
  <si>
    <t>Hourly kW per Participant Impact for Weekdays Hour 4</t>
  </si>
  <si>
    <t>Hourly kW per Participant Impact for Weekdays Hour 5</t>
  </si>
  <si>
    <t>Hourly kW per Participant Impact for Weekdays Hour 6</t>
  </si>
  <si>
    <t>Hourly kW per Participant Impact for Weekdays Hour 7</t>
  </si>
  <si>
    <t>Hourly kW per Participant Impact for Weekdays Hour 8</t>
  </si>
  <si>
    <t>Hourly kW per Participant Impact for Weekdays Hour 9</t>
  </si>
  <si>
    <t>Hourly kW per Participant Impact for Weekdays Hour 10</t>
  </si>
  <si>
    <t>Hourly kW per Participant Impact for Weekdays Hour 11</t>
  </si>
  <si>
    <t>Hourly kW per Participant Impact for Weekdays Hour 12</t>
  </si>
  <si>
    <t>Hourly kW per Participant Impact for Weekdays Hour 13</t>
  </si>
  <si>
    <t>Hourly kW per Participant Impact for Weekdays Hour 14</t>
  </si>
  <si>
    <t>Hourly kW per Participant Impact for Weekdays Hour 15</t>
  </si>
  <si>
    <t>Hourly kW per Participant Impact for Weekdays Hour 16</t>
  </si>
  <si>
    <t>Hourly kW per Participant Impact for Weekdays Hour 17</t>
  </si>
  <si>
    <t>Hourly kW per Participant Impact for Weekdays Hour 18</t>
  </si>
  <si>
    <t>Hourly kW per Participant Impact for Weekdays Hour 19</t>
  </si>
  <si>
    <t>Hourly kW per Participant Impact for Weekdays Hour 20</t>
  </si>
  <si>
    <t>Hourly kW per Participant Impact for Weekdays Hour 21</t>
  </si>
  <si>
    <t>Hourly kW per Participant Impact for Weekdays Hour 22</t>
  </si>
  <si>
    <t>Hourly kW per Participant Impact for Weekdays Hour 23</t>
  </si>
  <si>
    <t>Hourly kW per Participant Impact for Weekdays Hour 24</t>
  </si>
  <si>
    <t>Hourly kW per Participant Impact for Week ends Hour 1</t>
  </si>
  <si>
    <t>Hourly kW per Participant Impact for Week ends Hour 2</t>
  </si>
  <si>
    <t>Hourly kW per Participant Impact for Week ends Hour 3</t>
  </si>
  <si>
    <t>Hourly kW per Participant Impact for Week ends Hour 4</t>
  </si>
  <si>
    <t>Hourly kW per Participant Impact for Week ends Hour 5</t>
  </si>
  <si>
    <t>Hourly kW per Participant Impact for Week ends Hour 6</t>
  </si>
  <si>
    <t>Hourly kW per Participant Impact for Week ends Hour 7</t>
  </si>
  <si>
    <t>Hourly kW per Participant Impact for Week ends Hour 8</t>
  </si>
  <si>
    <t>Hourly kW per Participant Impact for Week ends Hour 9</t>
  </si>
  <si>
    <t>Hourly kW per Participant Impact for Week ends Hour 10</t>
  </si>
  <si>
    <t>Hourly kW per Participant Impact for Week ends Hour 11</t>
  </si>
  <si>
    <t>Hourly kW per Participant Impact for Week ends Hour 12</t>
  </si>
  <si>
    <t>Hourly kW per Participant Impact for Week ends Hour 13</t>
  </si>
  <si>
    <t>Hourly kW per Participant Impact for Week ends Hour 14</t>
  </si>
  <si>
    <t>Hourly kW per Participant Impact for Week ends Hour 15</t>
  </si>
  <si>
    <t>Hourly kW per Participant Impact for Week ends Hour 16</t>
  </si>
  <si>
    <t>Hourly kW per Participant Impact for Week ends Hour 17</t>
  </si>
  <si>
    <t>Hourly kW per Participant Impact for Week ends Hour 18</t>
  </si>
  <si>
    <t>Hourly kW per Participant Impact for Week ends Hour 19</t>
  </si>
  <si>
    <t>Hourly kW per Participant Impact for Week ends Hour 20</t>
  </si>
  <si>
    <t>Hourly kW per Participant Impact for Week ends Hour 21</t>
  </si>
  <si>
    <t>Hourly kW per Participant Impact for Week ends Hour 22</t>
  </si>
  <si>
    <t>Hourly kW per Participant Impact for Week ends Hour 23</t>
  </si>
  <si>
    <t>Hourly kW per Participant Impact for Week ends Hour 24</t>
  </si>
  <si>
    <t>Max Number of Interruptions per Year</t>
  </si>
  <si>
    <t>Max Number of Interruptions per Week</t>
  </si>
  <si>
    <t>Max Number of Interruptions per Day</t>
  </si>
  <si>
    <t>Max Number of Hours Interrupted per Week</t>
  </si>
  <si>
    <t xml:space="preserve"> Number of Hours of Load Reduction Per Event Day</t>
  </si>
  <si>
    <t>Max Consecutive Days Interrupted in a Week</t>
  </si>
  <si>
    <t>Minimum Duration of Each Interruption (in Hours)</t>
  </si>
  <si>
    <t>Number of Hours of Load Reduction Capability Per Month January</t>
  </si>
  <si>
    <t>Number of Hours of Load Reduction Capability Per Month February</t>
  </si>
  <si>
    <t>Number of Hours of Load Reduction Capability Per Month March</t>
  </si>
  <si>
    <t>Number of Hours of Load Reduction Capability Per Month April</t>
  </si>
  <si>
    <t>Number of Hours of Load Reduction Capability Per Month May</t>
  </si>
  <si>
    <t>Number of Hours of Load Reduction Capability Per Month June</t>
  </si>
  <si>
    <t>Number of Hours of Load Reduction Capability Per Month July</t>
  </si>
  <si>
    <t>Number of Hours of Load Reduction Capability Per Month August</t>
  </si>
  <si>
    <t>Number of Hours of Load Reduction Capability Per Month September</t>
  </si>
  <si>
    <t>Number of Hours of Load Reduction Capability Per Month October</t>
  </si>
  <si>
    <t>Number of Hours of Load Reduction Capability Per Month November</t>
  </si>
  <si>
    <t>Number of Hours of Load Reduction Capability Per Month December</t>
  </si>
  <si>
    <t>kW Load Reduction per Participant Per Event January</t>
  </si>
  <si>
    <t>kW Load Reduction per Participant Per Event February</t>
  </si>
  <si>
    <t>kW Load Reduction per Participant Per Event March</t>
  </si>
  <si>
    <t>kW Load Reduction per Participant Per Event April</t>
  </si>
  <si>
    <t>kW Load Reduction per Participant Per Event May</t>
  </si>
  <si>
    <t>kW Load Reduction per Participant Per Event June</t>
  </si>
  <si>
    <t>kW Load Reduction per Participant Per Event July</t>
  </si>
  <si>
    <t>kW Load Reduction per Participant Per Event August</t>
  </si>
  <si>
    <t>kW Load Reduction per Participant Per Event September</t>
  </si>
  <si>
    <t>kW Load Reduction per Participant Per Event October</t>
  </si>
  <si>
    <t>kW Load Reduction per Participant Per Event November</t>
  </si>
  <si>
    <t>kW Load Reduction per Participant Per Event December</t>
  </si>
  <si>
    <t>Weekday Load Reduction Schedule Hour 1 January</t>
  </si>
  <si>
    <t>Weekday Load Reduction Schedule Hour 1 February</t>
  </si>
  <si>
    <t>Weekday Load Reduction Schedule Hour 1 March</t>
  </si>
  <si>
    <t>Weekday Load Reduction Schedule Hour 1 April</t>
  </si>
  <si>
    <t>Weekday Load Reduction Schedule Hour 1 May</t>
  </si>
  <si>
    <t>Weekday Load Reduction Schedule Hour 1 June</t>
  </si>
  <si>
    <t>Weekday Load Reduction Schedule Hour 1 July</t>
  </si>
  <si>
    <t>Weekday Load Reduction Schedule Hour 1 August</t>
  </si>
  <si>
    <t>Weekday Load Reduction Schedule Hour 1 September</t>
  </si>
  <si>
    <t>Weekday Load Reduction Schedule Hour 1 October</t>
  </si>
  <si>
    <t>Weekday Load Reduction Schedule Hour 1 November</t>
  </si>
  <si>
    <t>Weekday Load Reduction Schedule Hour 1 December</t>
  </si>
  <si>
    <t>Weekday Load Reduction Schedule Hour 2 January</t>
  </si>
  <si>
    <t>Weekday Load Reduction Schedule Hour 2 February</t>
  </si>
  <si>
    <t>Weekday Load Reduction Schedule Hour 2 March</t>
  </si>
  <si>
    <t>Weekday Load Reduction Schedule Hour 2 April</t>
  </si>
  <si>
    <t>Weekday Load Reduction Schedule Hour 2 May</t>
  </si>
  <si>
    <t>Weekday Load Reduction Schedule Hour 2 June</t>
  </si>
  <si>
    <t>Weekday Load Reduction Schedule Hour 2 July</t>
  </si>
  <si>
    <t>Weekday Load Reduction Schedule Hour 2 August</t>
  </si>
  <si>
    <t>Weekday Load Reduction Schedule Hour 2 September</t>
  </si>
  <si>
    <t>Weekday Load Reduction Schedule Hour 2 October</t>
  </si>
  <si>
    <t>Weekday Load Reduction Schedule Hour 2 November</t>
  </si>
  <si>
    <t>Weekday Load Reduction Schedule Hour 2 December</t>
  </si>
  <si>
    <t>Weekday Load Reduction Schedule Hour 3 January</t>
  </si>
  <si>
    <t>Weekday Load Reduction Schedule Hour 3 February</t>
  </si>
  <si>
    <t>Weekday Load Reduction Schedule Hour 3 March</t>
  </si>
  <si>
    <t>Weekday Load Reduction Schedule Hour 3 April</t>
  </si>
  <si>
    <t>Weekday Load Reduction Schedule Hour 3 May</t>
  </si>
  <si>
    <t>Weekday Load Reduction Schedule Hour 3 June</t>
  </si>
  <si>
    <t>Weekday Load Reduction Schedule Hour 3 July</t>
  </si>
  <si>
    <t>Weekday Load Reduction Schedule Hour 3 August</t>
  </si>
  <si>
    <t>Weekday Load Reduction Schedule Hour 3 September</t>
  </si>
  <si>
    <t>Weekday Load Reduction Schedule Hour 3 October</t>
  </si>
  <si>
    <t>Weekday Load Reduction Schedule Hour 3 November</t>
  </si>
  <si>
    <t>Weekday Load Reduction Schedule Hour 3 December</t>
  </si>
  <si>
    <t>Weekday Load Reduction Schedule Hour 4 January</t>
  </si>
  <si>
    <t>Weekday Load Reduction Schedule Hour 4 February</t>
  </si>
  <si>
    <t>Weekday Load Reduction Schedule Hour 4 March</t>
  </si>
  <si>
    <t>Weekday Load Reduction Schedule Hour 4 April</t>
  </si>
  <si>
    <t>Weekday Load Reduction Schedule Hour 4 May</t>
  </si>
  <si>
    <t>Weekday Load Reduction Schedule Hour 4 June</t>
  </si>
  <si>
    <t>Weekday Load Reduction Schedule Hour 4 July</t>
  </si>
  <si>
    <t>Weekday Load Reduction Schedule Hour 4 August</t>
  </si>
  <si>
    <t>Weekday Load Reduction Schedule Hour 4 September</t>
  </si>
  <si>
    <t>Weekday Load Reduction Schedule Hour 4 October</t>
  </si>
  <si>
    <t>Weekday Load Reduction Schedule Hour 4 November</t>
  </si>
  <si>
    <t>Weekday Load Reduction Schedule Hour 4 December</t>
  </si>
  <si>
    <t>Weekday Load Reduction Schedule Hour 5 January</t>
  </si>
  <si>
    <t>Weekday Load Reduction Schedule Hour 5 February</t>
  </si>
  <si>
    <t>Weekday Load Reduction Schedule Hour 5 March</t>
  </si>
  <si>
    <t>Weekday Load Reduction Schedule Hour 5 April</t>
  </si>
  <si>
    <t>Weekday Load Reduction Schedule Hour 5 May</t>
  </si>
  <si>
    <t>Weekday Load Reduction Schedule Hour 5 June</t>
  </si>
  <si>
    <t>Weekday Load Reduction Schedule Hour 5 July</t>
  </si>
  <si>
    <t>Weekday Load Reduction Schedule Hour 5 August</t>
  </si>
  <si>
    <t>Weekday Load Reduction Schedule Hour 5 September</t>
  </si>
  <si>
    <t>Weekday Load Reduction Schedule Hour 5 October</t>
  </si>
  <si>
    <t>Weekday Load Reduction Schedule Hour 5 November</t>
  </si>
  <si>
    <t>Weekday Load Reduction Schedule Hour 5 December</t>
  </si>
  <si>
    <t>Weekday Load Reduction Schedule Hour 6 January</t>
  </si>
  <si>
    <t>Weekday Load Reduction Schedule Hour 6 February</t>
  </si>
  <si>
    <t>Weekday Load Reduction Schedule Hour 6 March</t>
  </si>
  <si>
    <t>Weekday Load Reduction Schedule Hour 6 April</t>
  </si>
  <si>
    <t>Weekday Load Reduction Schedule Hour 6 May</t>
  </si>
  <si>
    <t>Weekday Load Reduction Schedule Hour 6 June</t>
  </si>
  <si>
    <t>Weekday Load Reduction Schedule Hour 6 July</t>
  </si>
  <si>
    <t>Weekday Load Reduction Schedule Hour 6 August</t>
  </si>
  <si>
    <t>Weekday Load Reduction Schedule Hour 6 September</t>
  </si>
  <si>
    <t>Weekday Load Reduction Schedule Hour 6 October</t>
  </si>
  <si>
    <t>Weekday Load Reduction Schedule Hour 6 November</t>
  </si>
  <si>
    <t>Weekday Load Reduction Schedule Hour 6 December</t>
  </si>
  <si>
    <t>Weekday Load Reduction Schedule Hour 7 January</t>
  </si>
  <si>
    <t>Weekday Load Reduction Schedule Hour 7 February</t>
  </si>
  <si>
    <t>Weekday Load Reduction Schedule Hour 7 March</t>
  </si>
  <si>
    <t>Weekday Load Reduction Schedule Hour 7 April</t>
  </si>
  <si>
    <t>Weekday Load Reduction Schedule Hour 7 May</t>
  </si>
  <si>
    <t>Weekday Load Reduction Schedule Hour 7 June</t>
  </si>
  <si>
    <t>Weekday Load Reduction Schedule Hour 7 July</t>
  </si>
  <si>
    <t>Weekday Load Reduction Schedule Hour 7 August</t>
  </si>
  <si>
    <t>Weekday Load Reduction Schedule Hour 7 September</t>
  </si>
  <si>
    <t>Weekday Load Reduction Schedule Hour 7 October</t>
  </si>
  <si>
    <t>Weekday Load Reduction Schedule Hour 7 November</t>
  </si>
  <si>
    <t>Weekday Load Reduction Schedule Hour 7 December</t>
  </si>
  <si>
    <t>Weekday Load Reduction Schedule Hour 8 January</t>
  </si>
  <si>
    <t>Weekday Load Reduction Schedule Hour 8 February</t>
  </si>
  <si>
    <t>Weekday Load Reduction Schedule Hour 8 March</t>
  </si>
  <si>
    <t>Weekday Load Reduction Schedule Hour 8 April</t>
  </si>
  <si>
    <t>Weekday Load Reduction Schedule Hour 8 May</t>
  </si>
  <si>
    <t>Weekday Load Reduction Schedule Hour 8 June</t>
  </si>
  <si>
    <t>Weekday Load Reduction Schedule Hour 8 July</t>
  </si>
  <si>
    <t>Weekday Load Reduction Schedule Hour 8 August</t>
  </si>
  <si>
    <t>Weekday Load Reduction Schedule Hour 8 September</t>
  </si>
  <si>
    <t>Weekday Load Reduction Schedule Hour 8 October</t>
  </si>
  <si>
    <t>Weekday Load Reduction Schedule Hour 8 November</t>
  </si>
  <si>
    <t>Weekday Load Reduction Schedule Hour 8 December</t>
  </si>
  <si>
    <t>Weekday Load Reduction Schedule Hour 9 January</t>
  </si>
  <si>
    <t>Weekday Load Reduction Schedule Hour 9 February</t>
  </si>
  <si>
    <t>Weekday Load Reduction Schedule Hour 9 March</t>
  </si>
  <si>
    <t>Weekday Load Reduction Schedule Hour 9 April</t>
  </si>
  <si>
    <t>Weekday Load Reduction Schedule Hour 9 May</t>
  </si>
  <si>
    <t>Weekday Load Reduction Schedule Hour 9 June</t>
  </si>
  <si>
    <t>Weekday Load Reduction Schedule Hour 9 July</t>
  </si>
  <si>
    <t>Weekday Load Reduction Schedule Hour 9 August</t>
  </si>
  <si>
    <t>Weekday Load Reduction Schedule Hour 9 September</t>
  </si>
  <si>
    <t>Weekday Load Reduction Schedule Hour 9 October</t>
  </si>
  <si>
    <t>Weekday Load Reduction Schedule Hour 9 November</t>
  </si>
  <si>
    <t>Weekday Load Reduction Schedule Hour 9 December</t>
  </si>
  <si>
    <t>Weekday Load Reduction Schedule Hour 10 January</t>
  </si>
  <si>
    <t>Weekday Load Reduction Schedule Hour 10 February</t>
  </si>
  <si>
    <t>Weekday Load Reduction Schedule Hour 10 March</t>
  </si>
  <si>
    <t>Weekday Load Reduction Schedule Hour 10 April</t>
  </si>
  <si>
    <t>Weekday Load Reduction Schedule Hour 10 May</t>
  </si>
  <si>
    <t>Weekday Load Reduction Schedule Hour 10 June</t>
  </si>
  <si>
    <t>Weekday Load Reduction Schedule Hour 10 July</t>
  </si>
  <si>
    <t>Weekday Load Reduction Schedule Hour 10 August</t>
  </si>
  <si>
    <t>Weekday Load Reduction Schedule Hour 10 September</t>
  </si>
  <si>
    <t>Weekday Load Reduction Schedule Hour 10 October</t>
  </si>
  <si>
    <t>Weekday Load Reduction Schedule Hour 10 November</t>
  </si>
  <si>
    <t>Weekday Load Reduction Schedule Hour 10 December</t>
  </si>
  <si>
    <t>Weekday Load Reduction Schedule Hour 11 January</t>
  </si>
  <si>
    <t>Weekday Load Reduction Schedule Hour 11 February</t>
  </si>
  <si>
    <t>Weekday Load Reduction Schedule Hour 11 March</t>
  </si>
  <si>
    <t>Weekday Load Reduction Schedule Hour 11 April</t>
  </si>
  <si>
    <t>Weekday Load Reduction Schedule Hour 11 May</t>
  </si>
  <si>
    <t>Weekday Load Reduction Schedule Hour 11 June</t>
  </si>
  <si>
    <t>Weekday Load Reduction Schedule Hour 11 July</t>
  </si>
  <si>
    <t>Weekday Load Reduction Schedule Hour 11 August</t>
  </si>
  <si>
    <t>Weekday Load Reduction Schedule Hour 11 September</t>
  </si>
  <si>
    <t>Weekday Load Reduction Schedule Hour 11 October</t>
  </si>
  <si>
    <t>Weekday Load Reduction Schedule Hour 11 November</t>
  </si>
  <si>
    <t>Weekday Load Reduction Schedule Hour 11 December</t>
  </si>
  <si>
    <t>Weekday Load Reduction Schedule Hour 12 January</t>
  </si>
  <si>
    <t>Weekday Load Reduction Schedule Hour 12 February</t>
  </si>
  <si>
    <t>Weekday Load Reduction Schedule Hour 12 March</t>
  </si>
  <si>
    <t>Weekday Load Reduction Schedule Hour 12 April</t>
  </si>
  <si>
    <t>Weekday Load Reduction Schedule Hour 12 May</t>
  </si>
  <si>
    <t>Weekday Load Reduction Schedule Hour 12 June</t>
  </si>
  <si>
    <t>Weekday Load Reduction Schedule Hour 12 July</t>
  </si>
  <si>
    <t>Weekday Load Reduction Schedule Hour 12 August</t>
  </si>
  <si>
    <t>Weekday Load Reduction Schedule Hour 12 September</t>
  </si>
  <si>
    <t>Weekday Load Reduction Schedule Hour 12 October</t>
  </si>
  <si>
    <t>Weekday Load Reduction Schedule Hour 12 November</t>
  </si>
  <si>
    <t>Weekday Load Reduction Schedule Hour 12 December</t>
  </si>
  <si>
    <t>Weekday Load Reduction Schedule Hour 13 January</t>
  </si>
  <si>
    <t>Weekday Load Reduction Schedule Hour 13 February</t>
  </si>
  <si>
    <t>Weekday Load Reduction Schedule Hour 13 March</t>
  </si>
  <si>
    <t>Weekday Load Reduction Schedule Hour 13 April</t>
  </si>
  <si>
    <t>Weekday Load Reduction Schedule Hour 13 May</t>
  </si>
  <si>
    <t>Weekday Load Reduction Schedule Hour 13 June</t>
  </si>
  <si>
    <t>Weekday Load Reduction Schedule Hour 13 July</t>
  </si>
  <si>
    <t>Weekday Load Reduction Schedule Hour 13 August</t>
  </si>
  <si>
    <t>Weekday Load Reduction Schedule Hour 13 September</t>
  </si>
  <si>
    <t>Weekday Load Reduction Schedule Hour 13 October</t>
  </si>
  <si>
    <t>Weekday Load Reduction Schedule Hour 13 November</t>
  </si>
  <si>
    <t>Weekday Load Reduction Schedule Hour 13 December</t>
  </si>
  <si>
    <t>Weekday Load Reduction Schedule Hour 14 January</t>
  </si>
  <si>
    <t>Weekday Load Reduction Schedule Hour 14 February</t>
  </si>
  <si>
    <t>Weekday Load Reduction Schedule Hour 14 March</t>
  </si>
  <si>
    <t>Weekday Load Reduction Schedule Hour 14 April</t>
  </si>
  <si>
    <t>Weekday Load Reduction Schedule Hour 14 May</t>
  </si>
  <si>
    <t>Weekday Load Reduction Schedule Hour 14 June</t>
  </si>
  <si>
    <t>Weekday Load Reduction Schedule Hour 14 July</t>
  </si>
  <si>
    <t>Weekday Load Reduction Schedule Hour 14 August</t>
  </si>
  <si>
    <t>Weekday Load Reduction Schedule Hour 14 September</t>
  </si>
  <si>
    <t>Weekday Load Reduction Schedule Hour 14 October</t>
  </si>
  <si>
    <t>Weekday Load Reduction Schedule Hour 14 November</t>
  </si>
  <si>
    <t>Weekday Load Reduction Schedule Hour 14 December</t>
  </si>
  <si>
    <t>Weekday Load Reduction Schedule Hour 15 January</t>
  </si>
  <si>
    <t>Weekday Load Reduction Schedule Hour 15 February</t>
  </si>
  <si>
    <t>Weekday Load Reduction Schedule Hour 15 March</t>
  </si>
  <si>
    <t>Weekday Load Reduction Schedule Hour 15 April</t>
  </si>
  <si>
    <t>Weekday Load Reduction Schedule Hour 15 May</t>
  </si>
  <si>
    <t>Weekday Load Reduction Schedule Hour 15 June</t>
  </si>
  <si>
    <t>Weekday Load Reduction Schedule Hour 15 July</t>
  </si>
  <si>
    <t>Weekday Load Reduction Schedule Hour 15 August</t>
  </si>
  <si>
    <t>Weekday Load Reduction Schedule Hour 15 September</t>
  </si>
  <si>
    <t>Weekday Load Reduction Schedule Hour 15 October</t>
  </si>
  <si>
    <t>Weekday Load Reduction Schedule Hour 15 November</t>
  </si>
  <si>
    <t>Weekday Load Reduction Schedule Hour 15 December</t>
  </si>
  <si>
    <t>Weekday Load Reduction Schedule Hour 16 January</t>
  </si>
  <si>
    <t>Weekday Load Reduction Schedule Hour 16 February</t>
  </si>
  <si>
    <t>Weekday Load Reduction Schedule Hour 16 March</t>
  </si>
  <si>
    <t>Weekday Load Reduction Schedule Hour 16 April</t>
  </si>
  <si>
    <t>Weekday Load Reduction Schedule Hour 16 May</t>
  </si>
  <si>
    <t>Weekday Load Reduction Schedule Hour 16 June</t>
  </si>
  <si>
    <t>Weekday Load Reduction Schedule Hour 16 July</t>
  </si>
  <si>
    <t>Weekday Load Reduction Schedule Hour 16 August</t>
  </si>
  <si>
    <t>Weekday Load Reduction Schedule Hour 16 September</t>
  </si>
  <si>
    <t>Weekday Load Reduction Schedule Hour 16 October</t>
  </si>
  <si>
    <t>Weekday Load Reduction Schedule Hour 16 November</t>
  </si>
  <si>
    <t>Weekday Load Reduction Schedule Hour 16 December</t>
  </si>
  <si>
    <t>Weekday Load Reduction Schedule Hour 17 January</t>
  </si>
  <si>
    <t>Weekday Load Reduction Schedule Hour 17 February</t>
  </si>
  <si>
    <t>Weekday Load Reduction Schedule Hour 17 March</t>
  </si>
  <si>
    <t>Weekday Load Reduction Schedule Hour 17 April</t>
  </si>
  <si>
    <t>Weekday Load Reduction Schedule Hour 17 May</t>
  </si>
  <si>
    <t>Weekday Load Reduction Schedule Hour 17 June</t>
  </si>
  <si>
    <t>Weekday Load Reduction Schedule Hour 17 July</t>
  </si>
  <si>
    <t>Weekday Load Reduction Schedule Hour 17 August</t>
  </si>
  <si>
    <t>Weekday Load Reduction Schedule Hour 17 September</t>
  </si>
  <si>
    <t>Weekday Load Reduction Schedule Hour 17 October</t>
  </si>
  <si>
    <t>Weekday Load Reduction Schedule Hour 17 November</t>
  </si>
  <si>
    <t>Weekday Load Reduction Schedule Hour 17 December</t>
  </si>
  <si>
    <t>Weekday Load Reduction Schedule Hour 18 January</t>
  </si>
  <si>
    <t>Weekday Load Reduction Schedule Hour 18 February</t>
  </si>
  <si>
    <t>Weekday Load Reduction Schedule Hour 18 March</t>
  </si>
  <si>
    <t>Weekday Load Reduction Schedule Hour 18 April</t>
  </si>
  <si>
    <t>Weekday Load Reduction Schedule Hour 18 May</t>
  </si>
  <si>
    <t>Weekday Load Reduction Schedule Hour 18 June</t>
  </si>
  <si>
    <t>Weekday Load Reduction Schedule Hour 18 July</t>
  </si>
  <si>
    <t>Weekday Load Reduction Schedule Hour 18 August</t>
  </si>
  <si>
    <t>Weekday Load Reduction Schedule Hour 18 September</t>
  </si>
  <si>
    <t>Weekday Load Reduction Schedule Hour 18 October</t>
  </si>
  <si>
    <t>Weekday Load Reduction Schedule Hour 18 November</t>
  </si>
  <si>
    <t>Weekday Load Reduction Schedule Hour 18 December</t>
  </si>
  <si>
    <t>Weekday Load Reduction Schedule Hour 19 January</t>
  </si>
  <si>
    <t>Weekday Load Reduction Schedule Hour 19 February</t>
  </si>
  <si>
    <t>Weekday Load Reduction Schedule Hour 19 March</t>
  </si>
  <si>
    <t>Weekday Load Reduction Schedule Hour 19 April</t>
  </si>
  <si>
    <t>Weekday Load Reduction Schedule Hour 19 May</t>
  </si>
  <si>
    <t>Weekday Load Reduction Schedule Hour 19 June</t>
  </si>
  <si>
    <t>Weekday Load Reduction Schedule Hour 19 July</t>
  </si>
  <si>
    <t>Weekday Load Reduction Schedule Hour 19 August</t>
  </si>
  <si>
    <t>Weekday Load Reduction Schedule Hour 19 September</t>
  </si>
  <si>
    <t>Weekday Load Reduction Schedule Hour 19 October</t>
  </si>
  <si>
    <t>Weekday Load Reduction Schedule Hour 19 November</t>
  </si>
  <si>
    <t>Weekday Load Reduction Schedule Hour 19 December</t>
  </si>
  <si>
    <t>Weekday Load Reduction Schedule Hour 20 January</t>
  </si>
  <si>
    <t>Weekday Load Reduction Schedule Hour 20 February</t>
  </si>
  <si>
    <t>Weekday Load Reduction Schedule Hour 20 March</t>
  </si>
  <si>
    <t>Weekday Load Reduction Schedule Hour 20 April</t>
  </si>
  <si>
    <t>Weekday Load Reduction Schedule Hour 20 May</t>
  </si>
  <si>
    <t>Weekday Load Reduction Schedule Hour 20 June</t>
  </si>
  <si>
    <t>Weekday Load Reduction Schedule Hour 20 July</t>
  </si>
  <si>
    <t>Weekday Load Reduction Schedule Hour 20 August</t>
  </si>
  <si>
    <t>Weekday Load Reduction Schedule Hour 20 September</t>
  </si>
  <si>
    <t>Weekday Load Reduction Schedule Hour 20 October</t>
  </si>
  <si>
    <t>Weekday Load Reduction Schedule Hour 20 November</t>
  </si>
  <si>
    <t>Weekday Load Reduction Schedule Hour 20 December</t>
  </si>
  <si>
    <t>Weekday Load Reduction Schedule Hour 21 January</t>
  </si>
  <si>
    <t>Weekday Load Reduction Schedule Hour 21 February</t>
  </si>
  <si>
    <t>Weekday Load Reduction Schedule Hour 21 March</t>
  </si>
  <si>
    <t>Weekday Load Reduction Schedule Hour 21 April</t>
  </si>
  <si>
    <t>Weekday Load Reduction Schedule Hour 21 May</t>
  </si>
  <si>
    <t>Weekday Load Reduction Schedule Hour 21 June</t>
  </si>
  <si>
    <t>Weekday Load Reduction Schedule Hour 21 July</t>
  </si>
  <si>
    <t>Weekday Load Reduction Schedule Hour 21 August</t>
  </si>
  <si>
    <t>Weekday Load Reduction Schedule Hour 21 September</t>
  </si>
  <si>
    <t>Weekday Load Reduction Schedule Hour 21 October</t>
  </si>
  <si>
    <t>Weekday Load Reduction Schedule Hour 21 November</t>
  </si>
  <si>
    <t>Weekday Load Reduction Schedule Hour 21 December</t>
  </si>
  <si>
    <t>Weekday Load Reduction Schedule Hour 22 January</t>
  </si>
  <si>
    <t>Weekday Load Reduction Schedule Hour 22 February</t>
  </si>
  <si>
    <t>Weekday Load Reduction Schedule Hour 22 March</t>
  </si>
  <si>
    <t>Weekday Load Reduction Schedule Hour 22 April</t>
  </si>
  <si>
    <t>Weekday Load Reduction Schedule Hour 22 May</t>
  </si>
  <si>
    <t>Weekday Load Reduction Schedule Hour 22 June</t>
  </si>
  <si>
    <t>Weekday Load Reduction Schedule Hour 22 July</t>
  </si>
  <si>
    <t>Weekday Load Reduction Schedule Hour 22 August</t>
  </si>
  <si>
    <t>Weekday Load Reduction Schedule Hour 22 September</t>
  </si>
  <si>
    <t>Weekday Load Reduction Schedule Hour 22 October</t>
  </si>
  <si>
    <t>Weekday Load Reduction Schedule Hour 22 November</t>
  </si>
  <si>
    <t>Weekday Load Reduction Schedule Hour 22 December</t>
  </si>
  <si>
    <t>Weekday Load Reduction Schedule Hour 23 January</t>
  </si>
  <si>
    <t>Weekday Load Reduction Schedule Hour 23 February</t>
  </si>
  <si>
    <t>Weekday Load Reduction Schedule Hour 23 March</t>
  </si>
  <si>
    <t>Weekday Load Reduction Schedule Hour 23 April</t>
  </si>
  <si>
    <t>Weekday Load Reduction Schedule Hour 23 May</t>
  </si>
  <si>
    <t>Weekday Load Reduction Schedule Hour 23 June</t>
  </si>
  <si>
    <t>Weekday Load Reduction Schedule Hour 23 July</t>
  </si>
  <si>
    <t>Weekday Load Reduction Schedule Hour 23 August</t>
  </si>
  <si>
    <t>Weekday Load Reduction Schedule Hour 23 September</t>
  </si>
  <si>
    <t>Weekday Load Reduction Schedule Hour 23 October</t>
  </si>
  <si>
    <t>Weekday Load Reduction Schedule Hour 23 November</t>
  </si>
  <si>
    <t>Weekday Load Reduction Schedule Hour 23 December</t>
  </si>
  <si>
    <t>Weekday Load Reduction Schedule Hour 24 January</t>
  </si>
  <si>
    <t>Weekday Load Reduction Schedule Hour 24 February</t>
  </si>
  <si>
    <t>Weekday Load Reduction Schedule Hour 24 March</t>
  </si>
  <si>
    <t>Weekday Load Reduction Schedule Hour 24 April</t>
  </si>
  <si>
    <t>Weekday Load Reduction Schedule Hour 24 May</t>
  </si>
  <si>
    <t>Weekday Load Reduction Schedule Hour 24 June</t>
  </si>
  <si>
    <t>Weekday Load Reduction Schedule Hour 24 July</t>
  </si>
  <si>
    <t>Weekday Load Reduction Schedule Hour 24 August</t>
  </si>
  <si>
    <t>Weekday Load Reduction Schedule Hour 24 September</t>
  </si>
  <si>
    <t>Weekday Load Reduction Schedule Hour 24 October</t>
  </si>
  <si>
    <t>Weekday Load Reduction Schedule Hour 24 November</t>
  </si>
  <si>
    <t>Weekday Load Reduction Schedule Hour 24 December</t>
  </si>
  <si>
    <t>Weekend Load Reduction Schedule Hour 1 January</t>
  </si>
  <si>
    <t>Weekend Load Reduction Schedule Hour 1 February</t>
  </si>
  <si>
    <t>Weekend Load Reduction Schedule Hour 1 March</t>
  </si>
  <si>
    <t>Weekend Load Reduction Schedule Hour 1 April</t>
  </si>
  <si>
    <t>Weekend Load Reduction Schedule Hour 1 May</t>
  </si>
  <si>
    <t>Weekend Load Reduction Schedule Hour 1 June</t>
  </si>
  <si>
    <t>Weekend Load Reduction Schedule Hour 1 July</t>
  </si>
  <si>
    <t>Weekend Load Reduction Schedule Hour 1 August</t>
  </si>
  <si>
    <t>Weekend Load Reduction Schedule Hour 1 September</t>
  </si>
  <si>
    <t>Weekend Load Reduction Schedule Hour 1 October</t>
  </si>
  <si>
    <t>Weekend Load Reduction Schedule Hour 1 November</t>
  </si>
  <si>
    <t>Weekend Load Reduction Schedule Hour 1 December</t>
  </si>
  <si>
    <t>Weekend Load Reduction Schedule Hour 2 January</t>
  </si>
  <si>
    <t>Weekend Load Reduction Schedule Hour 2 February</t>
  </si>
  <si>
    <t>Weekend Load Reduction Schedule Hour 2 March</t>
  </si>
  <si>
    <t>Weekend Load Reduction Schedule Hour 2 April</t>
  </si>
  <si>
    <t>Weekend Load Reduction Schedule Hour 2 May</t>
  </si>
  <si>
    <t>Weekend Load Reduction Schedule Hour 2 June</t>
  </si>
  <si>
    <t>Weekend Load Reduction Schedule Hour 2 July</t>
  </si>
  <si>
    <t>Weekend Load Reduction Schedule Hour 2 August</t>
  </si>
  <si>
    <t>Weekend Load Reduction Schedule Hour 2 September</t>
  </si>
  <si>
    <t>Weekend Load Reduction Schedule Hour 2 October</t>
  </si>
  <si>
    <t>Weekend Load Reduction Schedule Hour 2 November</t>
  </si>
  <si>
    <t>Weekend Load Reduction Schedule Hour 2 December</t>
  </si>
  <si>
    <t>Weekend Load Reduction Schedule Hour 3 January</t>
  </si>
  <si>
    <t>Weekend Load Reduction Schedule Hour 3 February</t>
  </si>
  <si>
    <t>Weekend Load Reduction Schedule Hour 3 March</t>
  </si>
  <si>
    <t>Weekend Load Reduction Schedule Hour 3 April</t>
  </si>
  <si>
    <t>Weekend Load Reduction Schedule Hour 3 May</t>
  </si>
  <si>
    <t>Weekend Load Reduction Schedule Hour 3 June</t>
  </si>
  <si>
    <t>Weekend Load Reduction Schedule Hour 3 July</t>
  </si>
  <si>
    <t>Weekend Load Reduction Schedule Hour 3 August</t>
  </si>
  <si>
    <t>Weekend Load Reduction Schedule Hour 3 September</t>
  </si>
  <si>
    <t>Weekend Load Reduction Schedule Hour 3 October</t>
  </si>
  <si>
    <t>Weekend Load Reduction Schedule Hour 3 November</t>
  </si>
  <si>
    <t>Weekend Load Reduction Schedule Hour 3 December</t>
  </si>
  <si>
    <t>Weekend Load Reduction Schedule Hour 4 January</t>
  </si>
  <si>
    <t>Weekend Load Reduction Schedule Hour 4 February</t>
  </si>
  <si>
    <t>Weekend Load Reduction Schedule Hour 4 March</t>
  </si>
  <si>
    <t>Weekend Load Reduction Schedule Hour 4 April</t>
  </si>
  <si>
    <t>Weekend Load Reduction Schedule Hour 4 May</t>
  </si>
  <si>
    <t>Weekend Load Reduction Schedule Hour 4 June</t>
  </si>
  <si>
    <t>Weekend Load Reduction Schedule Hour 4 July</t>
  </si>
  <si>
    <t>Weekend Load Reduction Schedule Hour 4 August</t>
  </si>
  <si>
    <t>Weekend Load Reduction Schedule Hour 4 September</t>
  </si>
  <si>
    <t>Weekend Load Reduction Schedule Hour 4 October</t>
  </si>
  <si>
    <t>Weekend Load Reduction Schedule Hour 4 November</t>
  </si>
  <si>
    <t>Weekend Load Reduction Schedule Hour 4 December</t>
  </si>
  <si>
    <t>Weekend Load Reduction Schedule Hour 5 January</t>
  </si>
  <si>
    <t>Weekend Load Reduction Schedule Hour 5 February</t>
  </si>
  <si>
    <t>Weekend Load Reduction Schedule Hour 5 March</t>
  </si>
  <si>
    <t>Weekend Load Reduction Schedule Hour 5 April</t>
  </si>
  <si>
    <t>Weekend Load Reduction Schedule Hour 5 May</t>
  </si>
  <si>
    <t>Weekend Load Reduction Schedule Hour 5 June</t>
  </si>
  <si>
    <t>Weekend Load Reduction Schedule Hour 5 July</t>
  </si>
  <si>
    <t>Weekend Load Reduction Schedule Hour 5 August</t>
  </si>
  <si>
    <t>Weekend Load Reduction Schedule Hour 5 September</t>
  </si>
  <si>
    <t>Weekend Load Reduction Schedule Hour 5 October</t>
  </si>
  <si>
    <t>Weekend Load Reduction Schedule Hour 5 November</t>
  </si>
  <si>
    <t>Weekend Load Reduction Schedule Hour 5 December</t>
  </si>
  <si>
    <t>Weekend Load Reduction Schedule Hour 6 January</t>
  </si>
  <si>
    <t>Weekend Load Reduction Schedule Hour 6 February</t>
  </si>
  <si>
    <t>Weekend Load Reduction Schedule Hour 6 March</t>
  </si>
  <si>
    <t>Weekend Load Reduction Schedule Hour 6 April</t>
  </si>
  <si>
    <t>Weekend Load Reduction Schedule Hour 6 May</t>
  </si>
  <si>
    <t>Weekend Load Reduction Schedule Hour 6 June</t>
  </si>
  <si>
    <t>Weekend Load Reduction Schedule Hour 6 July</t>
  </si>
  <si>
    <t>Weekend Load Reduction Schedule Hour 6 August</t>
  </si>
  <si>
    <t>Weekend Load Reduction Schedule Hour 6 September</t>
  </si>
  <si>
    <t>Weekend Load Reduction Schedule Hour 6 October</t>
  </si>
  <si>
    <t>Weekend Load Reduction Schedule Hour 6 November</t>
  </si>
  <si>
    <t>Weekend Load Reduction Schedule Hour 6 December</t>
  </si>
  <si>
    <t>Weekend Load Reduction Schedule Hour 7 January</t>
  </si>
  <si>
    <t>Weekend Load Reduction Schedule Hour 7 February</t>
  </si>
  <si>
    <t>Weekend Load Reduction Schedule Hour 7 March</t>
  </si>
  <si>
    <t>Weekend Load Reduction Schedule Hour 7 April</t>
  </si>
  <si>
    <t>Weekend Load Reduction Schedule Hour 7 May</t>
  </si>
  <si>
    <t>Weekend Load Reduction Schedule Hour 7 June</t>
  </si>
  <si>
    <t>Weekend Load Reduction Schedule Hour 7 July</t>
  </si>
  <si>
    <t>Weekend Load Reduction Schedule Hour 7 August</t>
  </si>
  <si>
    <t>Weekend Load Reduction Schedule Hour 7 September</t>
  </si>
  <si>
    <t>Weekend Load Reduction Schedule Hour 7 October</t>
  </si>
  <si>
    <t>Weekend Load Reduction Schedule Hour 7 November</t>
  </si>
  <si>
    <t>Weekend Load Reduction Schedule Hour 7 December</t>
  </si>
  <si>
    <t>Weekend Load Reduction Schedule Hour 8 January</t>
  </si>
  <si>
    <t>Weekend Load Reduction Schedule Hour 8 February</t>
  </si>
  <si>
    <t>Weekend Load Reduction Schedule Hour 8 March</t>
  </si>
  <si>
    <t>Weekend Load Reduction Schedule Hour 8 April</t>
  </si>
  <si>
    <t>Weekend Load Reduction Schedule Hour 8 May</t>
  </si>
  <si>
    <t>Weekend Load Reduction Schedule Hour 8 June</t>
  </si>
  <si>
    <t>Weekend Load Reduction Schedule Hour 8 July</t>
  </si>
  <si>
    <t>Weekend Load Reduction Schedule Hour 8 August</t>
  </si>
  <si>
    <t>Weekend Load Reduction Schedule Hour 8 September</t>
  </si>
  <si>
    <t>Weekend Load Reduction Schedule Hour 8 October</t>
  </si>
  <si>
    <t>Weekend Load Reduction Schedule Hour 8 November</t>
  </si>
  <si>
    <t>Weekend Load Reduction Schedule Hour 8 December</t>
  </si>
  <si>
    <t>Weekend Load Reduction Schedule Hour 9 January</t>
  </si>
  <si>
    <t>Weekend Load Reduction Schedule Hour 9 February</t>
  </si>
  <si>
    <t>Weekend Load Reduction Schedule Hour 9 March</t>
  </si>
  <si>
    <t>Weekend Load Reduction Schedule Hour 9 April</t>
  </si>
  <si>
    <t>Weekend Load Reduction Schedule Hour 9 May</t>
  </si>
  <si>
    <t>Weekend Load Reduction Schedule Hour 9 June</t>
  </si>
  <si>
    <t>Weekend Load Reduction Schedule Hour 9 July</t>
  </si>
  <si>
    <t>Weekend Load Reduction Schedule Hour 9 August</t>
  </si>
  <si>
    <t>Weekend Load Reduction Schedule Hour 9 September</t>
  </si>
  <si>
    <t>Weekend Load Reduction Schedule Hour 9 October</t>
  </si>
  <si>
    <t>Weekend Load Reduction Schedule Hour 9 November</t>
  </si>
  <si>
    <t>Weekend Load Reduction Schedule Hour 9 December</t>
  </si>
  <si>
    <t>Weekend Load Reduction Schedule Hour 10 January</t>
  </si>
  <si>
    <t>Weekend Load Reduction Schedule Hour 10 February</t>
  </si>
  <si>
    <t>Weekend Load Reduction Schedule Hour 10 March</t>
  </si>
  <si>
    <t>Weekend Load Reduction Schedule Hour 10 April</t>
  </si>
  <si>
    <t>Weekend Load Reduction Schedule Hour 10 May</t>
  </si>
  <si>
    <t>Weekend Load Reduction Schedule Hour 10 June</t>
  </si>
  <si>
    <t>Weekend Load Reduction Schedule Hour 10 July</t>
  </si>
  <si>
    <t>Weekend Load Reduction Schedule Hour 10 August</t>
  </si>
  <si>
    <t>Weekend Load Reduction Schedule Hour 10 September</t>
  </si>
  <si>
    <t>Weekend Load Reduction Schedule Hour 10 October</t>
  </si>
  <si>
    <t>Weekend Load Reduction Schedule Hour 10 November</t>
  </si>
  <si>
    <t>Weekend Load Reduction Schedule Hour 10 December</t>
  </si>
  <si>
    <t>Weekend Load Reduction Schedule Hour 11 January</t>
  </si>
  <si>
    <t>Weekend Load Reduction Schedule Hour 11 February</t>
  </si>
  <si>
    <t>Weekend Load Reduction Schedule Hour 11 March</t>
  </si>
  <si>
    <t>Weekend Load Reduction Schedule Hour 11 April</t>
  </si>
  <si>
    <t>Weekend Load Reduction Schedule Hour 11 May</t>
  </si>
  <si>
    <t>Weekend Load Reduction Schedule Hour 11 June</t>
  </si>
  <si>
    <t>Weekend Load Reduction Schedule Hour 11 July</t>
  </si>
  <si>
    <t>Weekend Load Reduction Schedule Hour 11 August</t>
  </si>
  <si>
    <t>Weekend Load Reduction Schedule Hour 11 September</t>
  </si>
  <si>
    <t>Weekend Load Reduction Schedule Hour 11 October</t>
  </si>
  <si>
    <t>Weekend Load Reduction Schedule Hour 11 November</t>
  </si>
  <si>
    <t>Weekend Load Reduction Schedule Hour 11 December</t>
  </si>
  <si>
    <t>Weekend Load Reduction Schedule Hour 12 January</t>
  </si>
  <si>
    <t>Weekend Load Reduction Schedule Hour 12 February</t>
  </si>
  <si>
    <t>Weekend Load Reduction Schedule Hour 12 March</t>
  </si>
  <si>
    <t>Weekend Load Reduction Schedule Hour 12 April</t>
  </si>
  <si>
    <t>Weekend Load Reduction Schedule Hour 12 May</t>
  </si>
  <si>
    <t>Weekend Load Reduction Schedule Hour 12 June</t>
  </si>
  <si>
    <t>Weekend Load Reduction Schedule Hour 12 July</t>
  </si>
  <si>
    <t>Weekend Load Reduction Schedule Hour 12 August</t>
  </si>
  <si>
    <t>Weekend Load Reduction Schedule Hour 12 September</t>
  </si>
  <si>
    <t>Weekend Load Reduction Schedule Hour 12 October</t>
  </si>
  <si>
    <t>Weekend Load Reduction Schedule Hour 12 November</t>
  </si>
  <si>
    <t>Weekend Load Reduction Schedule Hour 12 December</t>
  </si>
  <si>
    <t>Weekend Load Reduction Schedule Hour 13 January</t>
  </si>
  <si>
    <t>Weekend Load Reduction Schedule Hour 13 February</t>
  </si>
  <si>
    <t>Weekend Load Reduction Schedule Hour 13 March</t>
  </si>
  <si>
    <t>Weekend Load Reduction Schedule Hour 13 April</t>
  </si>
  <si>
    <t>Weekend Load Reduction Schedule Hour 13 May</t>
  </si>
  <si>
    <t>Weekend Load Reduction Schedule Hour 13 June</t>
  </si>
  <si>
    <t>Weekend Load Reduction Schedule Hour 13 July</t>
  </si>
  <si>
    <t>Weekend Load Reduction Schedule Hour 13 August</t>
  </si>
  <si>
    <t>Weekend Load Reduction Schedule Hour 13 September</t>
  </si>
  <si>
    <t>Weekend Load Reduction Schedule Hour 13 October</t>
  </si>
  <si>
    <t>Weekend Load Reduction Schedule Hour 13 November</t>
  </si>
  <si>
    <t>Weekend Load Reduction Schedule Hour 13 December</t>
  </si>
  <si>
    <t>Weekend Load Reduction Schedule Hour 14 January</t>
  </si>
  <si>
    <t>Weekend Load Reduction Schedule Hour 14 February</t>
  </si>
  <si>
    <t>Weekend Load Reduction Schedule Hour 14 March</t>
  </si>
  <si>
    <t>Weekend Load Reduction Schedule Hour 14 April</t>
  </si>
  <si>
    <t>Weekend Load Reduction Schedule Hour 14 May</t>
  </si>
  <si>
    <t>Weekend Load Reduction Schedule Hour 14 June</t>
  </si>
  <si>
    <t>Weekend Load Reduction Schedule Hour 14 July</t>
  </si>
  <si>
    <t>Weekend Load Reduction Schedule Hour 14 August</t>
  </si>
  <si>
    <t>Weekend Load Reduction Schedule Hour 14 September</t>
  </si>
  <si>
    <t>Weekend Load Reduction Schedule Hour 14 October</t>
  </si>
  <si>
    <t>Weekend Load Reduction Schedule Hour 14 November</t>
  </si>
  <si>
    <t>Weekend Load Reduction Schedule Hour 14 December</t>
  </si>
  <si>
    <t>Weekend Load Reduction Schedule Hour 15 January</t>
  </si>
  <si>
    <t>Weekend Load Reduction Schedule Hour 15 February</t>
  </si>
  <si>
    <t>Weekend Load Reduction Schedule Hour 15 March</t>
  </si>
  <si>
    <t>Weekend Load Reduction Schedule Hour 15 April</t>
  </si>
  <si>
    <t>Weekend Load Reduction Schedule Hour 15 May</t>
  </si>
  <si>
    <t>Weekend Load Reduction Schedule Hour 15 June</t>
  </si>
  <si>
    <t>Weekend Load Reduction Schedule Hour 15 July</t>
  </si>
  <si>
    <t>Weekend Load Reduction Schedule Hour 15 August</t>
  </si>
  <si>
    <t>Weekend Load Reduction Schedule Hour 15 September</t>
  </si>
  <si>
    <t>Weekend Load Reduction Schedule Hour 15 October</t>
  </si>
  <si>
    <t>Weekend Load Reduction Schedule Hour 15 November</t>
  </si>
  <si>
    <t>Weekend Load Reduction Schedule Hour 15 December</t>
  </si>
  <si>
    <t>Weekend Load Reduction Schedule Hour 16 January</t>
  </si>
  <si>
    <t>Weekend Load Reduction Schedule Hour 16 February</t>
  </si>
  <si>
    <t>Weekend Load Reduction Schedule Hour 16 March</t>
  </si>
  <si>
    <t>Weekend Load Reduction Schedule Hour 16 April</t>
  </si>
  <si>
    <t>Weekend Load Reduction Schedule Hour 16 May</t>
  </si>
  <si>
    <t>Weekend Load Reduction Schedule Hour 16 June</t>
  </si>
  <si>
    <t>Weekend Load Reduction Schedule Hour 16 July</t>
  </si>
  <si>
    <t>Weekend Load Reduction Schedule Hour 16 August</t>
  </si>
  <si>
    <t>Weekend Load Reduction Schedule Hour 16 September</t>
  </si>
  <si>
    <t>Weekend Load Reduction Schedule Hour 16 October</t>
  </si>
  <si>
    <t>Weekend Load Reduction Schedule Hour 16 November</t>
  </si>
  <si>
    <t>Weekend Load Reduction Schedule Hour 16 December</t>
  </si>
  <si>
    <t>Weekend Load Reduction Schedule Hour 17 January</t>
  </si>
  <si>
    <t>Weekend Load Reduction Schedule Hour 17 February</t>
  </si>
  <si>
    <t>Weekend Load Reduction Schedule Hour 17 March</t>
  </si>
  <si>
    <t>Weekend Load Reduction Schedule Hour 17 April</t>
  </si>
  <si>
    <t>Weekend Load Reduction Schedule Hour 17 May</t>
  </si>
  <si>
    <t>Weekend Load Reduction Schedule Hour 17 June</t>
  </si>
  <si>
    <t>Weekend Load Reduction Schedule Hour 17 July</t>
  </si>
  <si>
    <t>Weekend Load Reduction Schedule Hour 17 August</t>
  </si>
  <si>
    <t>Weekend Load Reduction Schedule Hour 17 September</t>
  </si>
  <si>
    <t>Weekend Load Reduction Schedule Hour 17 October</t>
  </si>
  <si>
    <t>Weekend Load Reduction Schedule Hour 17 November</t>
  </si>
  <si>
    <t>Weekend Load Reduction Schedule Hour 17 December</t>
  </si>
  <si>
    <t>Weekend Load Reduction Schedule Hour 18 January</t>
  </si>
  <si>
    <t>Weekend Load Reduction Schedule Hour 18 February</t>
  </si>
  <si>
    <t>Weekend Load Reduction Schedule Hour 18 March</t>
  </si>
  <si>
    <t>Weekend Load Reduction Schedule Hour 18 April</t>
  </si>
  <si>
    <t>Weekend Load Reduction Schedule Hour 18 May</t>
  </si>
  <si>
    <t>Weekend Load Reduction Schedule Hour 18 June</t>
  </si>
  <si>
    <t>Weekend Load Reduction Schedule Hour 18 July</t>
  </si>
  <si>
    <t>Weekend Load Reduction Schedule Hour 18 August</t>
  </si>
  <si>
    <t>Weekend Load Reduction Schedule Hour 18 September</t>
  </si>
  <si>
    <t>Weekend Load Reduction Schedule Hour 18 October</t>
  </si>
  <si>
    <t>Weekend Load Reduction Schedule Hour 18 November</t>
  </si>
  <si>
    <t>Weekend Load Reduction Schedule Hour 18 December</t>
  </si>
  <si>
    <t>Weekend Load Reduction Schedule Hour 19 January</t>
  </si>
  <si>
    <t>Weekend Load Reduction Schedule Hour 19 February</t>
  </si>
  <si>
    <t>Weekend Load Reduction Schedule Hour 19 March</t>
  </si>
  <si>
    <t>Weekend Load Reduction Schedule Hour 19 April</t>
  </si>
  <si>
    <t>Weekend Load Reduction Schedule Hour 19 May</t>
  </si>
  <si>
    <t>Weekend Load Reduction Schedule Hour 19 June</t>
  </si>
  <si>
    <t>Weekend Load Reduction Schedule Hour 19 July</t>
  </si>
  <si>
    <t>Weekend Load Reduction Schedule Hour 19 August</t>
  </si>
  <si>
    <t>Weekend Load Reduction Schedule Hour 19 September</t>
  </si>
  <si>
    <t>Weekend Load Reduction Schedule Hour 19 October</t>
  </si>
  <si>
    <t>Weekend Load Reduction Schedule Hour 19 November</t>
  </si>
  <si>
    <t>Weekend Load Reduction Schedule Hour 19 December</t>
  </si>
  <si>
    <t>Weekend Load Reduction Schedule Hour 20 January</t>
  </si>
  <si>
    <t>Weekend Load Reduction Schedule Hour 20 February</t>
  </si>
  <si>
    <t>Weekend Load Reduction Schedule Hour 20 March</t>
  </si>
  <si>
    <t>Weekend Load Reduction Schedule Hour 20 April</t>
  </si>
  <si>
    <t>Weekend Load Reduction Schedule Hour 20 May</t>
  </si>
  <si>
    <t>Weekend Load Reduction Schedule Hour 20 June</t>
  </si>
  <si>
    <t>Weekend Load Reduction Schedule Hour 20 July</t>
  </si>
  <si>
    <t>Weekend Load Reduction Schedule Hour 20 August</t>
  </si>
  <si>
    <t>Weekend Load Reduction Schedule Hour 20 September</t>
  </si>
  <si>
    <t>Weekend Load Reduction Schedule Hour 20 October</t>
  </si>
  <si>
    <t>Weekend Load Reduction Schedule Hour 20 November</t>
  </si>
  <si>
    <t>Weekend Load Reduction Schedule Hour 20 December</t>
  </si>
  <si>
    <t>Weekend Load Reduction Schedule Hour 21 January</t>
  </si>
  <si>
    <t>Weekend Load Reduction Schedule Hour 21 February</t>
  </si>
  <si>
    <t>Weekend Load Reduction Schedule Hour 21 March</t>
  </si>
  <si>
    <t>Weekend Load Reduction Schedule Hour 21 April</t>
  </si>
  <si>
    <t>Weekend Load Reduction Schedule Hour 21 May</t>
  </si>
  <si>
    <t>Weekend Load Reduction Schedule Hour 21 June</t>
  </si>
  <si>
    <t>Weekend Load Reduction Schedule Hour 21 July</t>
  </si>
  <si>
    <t>Weekend Load Reduction Schedule Hour 21 August</t>
  </si>
  <si>
    <t>Weekend Load Reduction Schedule Hour 21 September</t>
  </si>
  <si>
    <t>Weekend Load Reduction Schedule Hour 21 October</t>
  </si>
  <si>
    <t>Weekend Load Reduction Schedule Hour 21 November</t>
  </si>
  <si>
    <t>Weekend Load Reduction Schedule Hour 21 December</t>
  </si>
  <si>
    <t>Weekend Load Reduction Schedule Hour 22 January</t>
  </si>
  <si>
    <t>Weekend Load Reduction Schedule Hour 22 February</t>
  </si>
  <si>
    <t>Weekend Load Reduction Schedule Hour 22 March</t>
  </si>
  <si>
    <t>Weekend Load Reduction Schedule Hour 22 April</t>
  </si>
  <si>
    <t>Weekend Load Reduction Schedule Hour 22 May</t>
  </si>
  <si>
    <t>Weekend Load Reduction Schedule Hour 22 June</t>
  </si>
  <si>
    <t>Weekend Load Reduction Schedule Hour 22 July</t>
  </si>
  <si>
    <t>Weekend Load Reduction Schedule Hour 22 August</t>
  </si>
  <si>
    <t>Weekend Load Reduction Schedule Hour 22 September</t>
  </si>
  <si>
    <t>Weekend Load Reduction Schedule Hour 22 October</t>
  </si>
  <si>
    <t>Weekend Load Reduction Schedule Hour 22 November</t>
  </si>
  <si>
    <t>Weekend Load Reduction Schedule Hour 22 December</t>
  </si>
  <si>
    <t>Weekend Load Reduction Schedule Hour 23 January</t>
  </si>
  <si>
    <t>Weekend Load Reduction Schedule Hour 23 February</t>
  </si>
  <si>
    <t>Weekend Load Reduction Schedule Hour 23 March</t>
  </si>
  <si>
    <t>Weekend Load Reduction Schedule Hour 23 April</t>
  </si>
  <si>
    <t>Weekend Load Reduction Schedule Hour 23 May</t>
  </si>
  <si>
    <t>Weekend Load Reduction Schedule Hour 23 June</t>
  </si>
  <si>
    <t>Weekend Load Reduction Schedule Hour 23 July</t>
  </si>
  <si>
    <t>Weekend Load Reduction Schedule Hour 23 August</t>
  </si>
  <si>
    <t>Weekend Load Reduction Schedule Hour 23 September</t>
  </si>
  <si>
    <t>Weekend Load Reduction Schedule Hour 23 October</t>
  </si>
  <si>
    <t>Weekend Load Reduction Schedule Hour 23 November</t>
  </si>
  <si>
    <t>Weekend Load Reduction Schedule Hour 23 December</t>
  </si>
  <si>
    <t>Weekend Load Reduction Schedule Hour 24 January</t>
  </si>
  <si>
    <t>Weekend Load Reduction Schedule Hour 24 February</t>
  </si>
  <si>
    <t>Weekend Load Reduction Schedule Hour 24 March</t>
  </si>
  <si>
    <t>Weekend Load Reduction Schedule Hour 24 April</t>
  </si>
  <si>
    <t>Weekend Load Reduction Schedule Hour 24 May</t>
  </si>
  <si>
    <t>Weekend Load Reduction Schedule Hour 24 June</t>
  </si>
  <si>
    <t>Weekend Load Reduction Schedule Hour 24 July</t>
  </si>
  <si>
    <t>Weekend Load Reduction Schedule Hour 24 August</t>
  </si>
  <si>
    <t>Weekend Load Reduction Schedule Hour 24 September</t>
  </si>
  <si>
    <t>Weekend Load Reduction Schedule Hour 24 October</t>
  </si>
  <si>
    <t>Weekend Load Reduction Schedule Hour 24 November</t>
  </si>
  <si>
    <t>Weekend Load Reduction Schedule Hour 24 December</t>
  </si>
  <si>
    <t>B24</t>
  </si>
  <si>
    <t>B25</t>
  </si>
  <si>
    <t>I29</t>
  </si>
  <si>
    <t>J29</t>
  </si>
  <si>
    <t>K29</t>
  </si>
  <si>
    <t>L29</t>
  </si>
  <si>
    <t>M29</t>
  </si>
  <si>
    <t>I34</t>
  </si>
  <si>
    <t>J34</t>
  </si>
  <si>
    <t>K34</t>
  </si>
  <si>
    <t>L34</t>
  </si>
  <si>
    <t>M34</t>
  </si>
  <si>
    <t>I35</t>
  </si>
  <si>
    <t>J35</t>
  </si>
  <si>
    <t>K35</t>
  </si>
  <si>
    <t>L35</t>
  </si>
  <si>
    <t>M35</t>
  </si>
  <si>
    <t>I43</t>
  </si>
  <si>
    <t>J43</t>
  </si>
  <si>
    <t>K43</t>
  </si>
  <si>
    <t>L43</t>
  </si>
  <si>
    <t>M43</t>
  </si>
  <si>
    <t>N43</t>
  </si>
  <si>
    <t>O43</t>
  </si>
  <si>
    <t>P43</t>
  </si>
  <si>
    <t>Q43</t>
  </si>
  <si>
    <t>R43</t>
  </si>
  <si>
    <t>I44</t>
  </si>
  <si>
    <t>J44</t>
  </si>
  <si>
    <t>K44</t>
  </si>
  <si>
    <t>L44</t>
  </si>
  <si>
    <t>M44</t>
  </si>
  <si>
    <t>N44</t>
  </si>
  <si>
    <t>O44</t>
  </si>
  <si>
    <t>P44</t>
  </si>
  <si>
    <t>Q44</t>
  </si>
  <si>
    <t>R44</t>
  </si>
  <si>
    <t>I45</t>
  </si>
  <si>
    <t>J45</t>
  </si>
  <si>
    <t>K45</t>
  </si>
  <si>
    <t>L45</t>
  </si>
  <si>
    <t>M45</t>
  </si>
  <si>
    <t>N45</t>
  </si>
  <si>
    <t>O45</t>
  </si>
  <si>
    <t>P45</t>
  </si>
  <si>
    <t>Q45</t>
  </si>
  <si>
    <t>R45</t>
  </si>
  <si>
    <t>D46</t>
  </si>
  <si>
    <t>E46</t>
  </si>
  <si>
    <t>F46</t>
  </si>
  <si>
    <t>G46</t>
  </si>
  <si>
    <t>H46</t>
  </si>
  <si>
    <t>I49</t>
  </si>
  <si>
    <t>J49</t>
  </si>
  <si>
    <t>K49</t>
  </si>
  <si>
    <t>L49</t>
  </si>
  <si>
    <t>M49</t>
  </si>
  <si>
    <t>D50</t>
  </si>
  <si>
    <t>E50</t>
  </si>
  <si>
    <t>F50</t>
  </si>
  <si>
    <t>G50</t>
  </si>
  <si>
    <t>H50</t>
  </si>
  <si>
    <t>I50</t>
  </si>
  <si>
    <t>J50</t>
  </si>
  <si>
    <t>K50</t>
  </si>
  <si>
    <t>L50</t>
  </si>
  <si>
    <t>M50</t>
  </si>
  <si>
    <t>c177:c188</t>
  </si>
  <si>
    <t>d177:d188</t>
  </si>
  <si>
    <t>e177:e188</t>
  </si>
  <si>
    <t>f177:f188</t>
  </si>
  <si>
    <t>g177:g188</t>
  </si>
  <si>
    <t>h177:h188</t>
  </si>
  <si>
    <t>i177:i188</t>
  </si>
  <si>
    <t>j177:j188</t>
  </si>
  <si>
    <t>k177:k188</t>
  </si>
  <si>
    <t>l177:l188</t>
  </si>
  <si>
    <t>m177:m188</t>
  </si>
  <si>
    <t>n177:n188</t>
  </si>
  <si>
    <t>o177:o188</t>
  </si>
  <si>
    <t>p177:p188</t>
  </si>
  <si>
    <t>q177:q188</t>
  </si>
  <si>
    <t>r177:r188</t>
  </si>
  <si>
    <t>s177:s188</t>
  </si>
  <si>
    <t>t177:t188</t>
  </si>
  <si>
    <t>u177:u188</t>
  </si>
  <si>
    <t>v177:v188</t>
  </si>
  <si>
    <t>w177:w188</t>
  </si>
  <si>
    <t>x177:x188</t>
  </si>
  <si>
    <t>y177:y88</t>
  </si>
  <si>
    <t>z177:z188</t>
  </si>
  <si>
    <t>ab177:ab188</t>
  </si>
  <si>
    <t>ac177:ac188</t>
  </si>
  <si>
    <t>ad177:ad188</t>
  </si>
  <si>
    <t>ae177:ae188</t>
  </si>
  <si>
    <t>af177:af188</t>
  </si>
  <si>
    <t>ag177:ag188</t>
  </si>
  <si>
    <t>ah177:ah188</t>
  </si>
  <si>
    <t>ai177:ai188</t>
  </si>
  <si>
    <t>aj177:aj188</t>
  </si>
  <si>
    <t>ak177:ak188</t>
  </si>
  <si>
    <t>al177:al188</t>
  </si>
  <si>
    <t>am177:am188</t>
  </si>
  <si>
    <t>an177:an188</t>
  </si>
  <si>
    <t>ao177:ao188</t>
  </si>
  <si>
    <t>ap177:ap188</t>
  </si>
  <si>
    <t>aq177:aq188</t>
  </si>
  <si>
    <t>ar177:ar188</t>
  </si>
  <si>
    <t>as177:as188</t>
  </si>
  <si>
    <t>at177:at188</t>
  </si>
  <si>
    <t>au177:au188</t>
  </si>
  <si>
    <t>av177:av188</t>
  </si>
  <si>
    <t>aw177:aw188</t>
  </si>
  <si>
    <t>ax177:ax188</t>
  </si>
  <si>
    <t>ay177:ay88</t>
  </si>
  <si>
    <t>d55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</si>
  <si>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</si>
  <si>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</si>
  <si>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</si>
  <si>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</si>
  <si>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</si>
  <si>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</si>
  <si>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</si>
  <si>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</si>
  <si>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</si>
  <si>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</si>
  <si>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</si>
  <si>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</si>
  <si>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</si>
  <si>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</si>
  <si>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</si>
  <si>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</si>
  <si>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</si>
  <si>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</si>
  <si>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</si>
  <si>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</si>
  <si>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</si>
  <si>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</si>
  <si>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</si>
  <si>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</si>
  <si>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</si>
  <si>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</si>
  <si>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</si>
  <si>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</si>
  <si>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</si>
  <si>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</si>
  <si>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</si>
  <si>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</si>
  <si>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</si>
  <si>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</si>
  <si>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</si>
  <si>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</si>
  <si>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</si>
  <si>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</si>
  <si>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</si>
  <si>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</si>
  <si>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</si>
  <si>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</si>
  <si>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</si>
  <si>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</si>
  <si>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</si>
  <si>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</si>
  <si>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</si>
  <si>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</si>
  <si>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</si>
  <si>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</si>
  <si>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</si>
  <si>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</si>
  <si>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</si>
  <si>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</si>
  <si>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</si>
  <si>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</si>
  <si>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</si>
  <si>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</si>
  <si>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</si>
  <si>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</si>
  <si>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</si>
  <si>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</si>
  <si>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</si>
  <si>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</si>
  <si>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</si>
  <si>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</si>
  <si>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</si>
  <si>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</si>
  <si>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</si>
  <si>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</si>
  <si>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</si>
  <si>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</si>
  <si>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</si>
  <si>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</si>
  <si>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</si>
  <si>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</si>
  <si>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</si>
  <si>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</si>
  <si>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</si>
  <si>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</si>
  <si>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</si>
  <si>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</si>
  <si>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</si>
  <si>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</si>
  <si>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</si>
  <si>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</si>
  <si>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</si>
  <si>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</si>
  <si>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</si>
  <si>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</si>
  <si>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</si>
  <si>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</si>
  <si>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</si>
  <si>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</si>
  <si>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</si>
  <si>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</si>
  <si>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</si>
  <si>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</si>
  <si>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</si>
  <si>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</si>
  <si>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</si>
  <si>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</si>
  <si>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</si>
  <si>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</si>
  <si>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</si>
  <si>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</si>
  <si>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</si>
  <si>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</si>
  <si>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</si>
  <si>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</si>
  <si>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</si>
  <si>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</si>
  <si>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</si>
  <si>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</si>
  <si>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</si>
  <si>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</si>
  <si>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</si>
  <si>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</si>
  <si>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</si>
  <si>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</si>
  <si>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</si>
  <si>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</si>
  <si>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</si>
  <si>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</si>
  <si>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</si>
  <si>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</si>
  <si>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</si>
  <si>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</si>
  <si>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</si>
  <si>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</si>
  <si>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</si>
  <si>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</si>
  <si>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</si>
  <si>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</si>
  <si>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</si>
  <si>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</si>
  <si>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</si>
  <si>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</si>
  <si>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</si>
  <si>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</si>
  <si>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</si>
  <si>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</si>
  <si>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</si>
  <si>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</si>
  <si>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</si>
  <si>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</si>
  <si>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</si>
  <si>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</si>
  <si>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</si>
  <si>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</si>
  <si>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</si>
  <si>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</si>
  <si>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</si>
  <si>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</si>
  <si>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</si>
  <si>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</si>
  <si>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</si>
  <si>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</si>
  <si>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</si>
  <si>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</si>
  <si>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</si>
  <si>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</si>
  <si>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</si>
  <si>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</si>
  <si>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</si>
  <si>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</si>
  <si>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</si>
  <si>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</si>
  <si>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</si>
  <si>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</si>
  <si>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</si>
  <si>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</si>
  <si>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</si>
  <si>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</si>
  <si>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</si>
  <si>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</si>
  <si>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</si>
  <si>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</si>
  <si>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</si>
  <si>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</si>
  <si>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</si>
  <si>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</si>
  <si>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</si>
  <si>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</si>
  <si>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</si>
  <si>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</si>
  <si>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</si>
  <si>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</si>
  <si>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</si>
  <si>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</si>
  <si>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</si>
  <si>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</si>
  <si>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</si>
  <si>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</si>
  <si>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</si>
  <si>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</si>
  <si>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</si>
  <si>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</si>
  <si>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</si>
  <si>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</si>
  <si>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</si>
  <si>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</si>
  <si>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</si>
  <si>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</si>
  <si>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</si>
  <si>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</si>
  <si>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</si>
  <si>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</si>
  <si>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</si>
  <si>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</si>
  <si>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</si>
  <si>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</si>
  <si>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</si>
  <si>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</si>
  <si>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</si>
  <si>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</si>
  <si>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</si>
  <si>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</si>
  <si>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</si>
  <si>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</si>
  <si>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</si>
  <si>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</si>
  <si>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</si>
  <si>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</si>
  <si>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</si>
  <si>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</si>
  <si>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</si>
  <si>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</si>
  <si>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t74</t>
  </si>
  <si>
    <t>t75</t>
  </si>
  <si>
    <t>t76</t>
  </si>
  <si>
    <t>t77</t>
  </si>
  <si>
    <t>t78</t>
  </si>
  <si>
    <t>t79</t>
  </si>
  <si>
    <t>t80</t>
  </si>
  <si>
    <t>t81</t>
  </si>
  <si>
    <t>t82</t>
  </si>
  <si>
    <t>t83</t>
  </si>
  <si>
    <t>t84</t>
  </si>
  <si>
    <t>t85</t>
  </si>
  <si>
    <t>u74</t>
  </si>
  <si>
    <t>u75</t>
  </si>
  <si>
    <t>u76</t>
  </si>
  <si>
    <t>u77</t>
  </si>
  <si>
    <t>u78</t>
  </si>
  <si>
    <t>u79</t>
  </si>
  <si>
    <t>u80</t>
  </si>
  <si>
    <t>u81</t>
  </si>
  <si>
    <t>u82</t>
  </si>
  <si>
    <t>u83</t>
  </si>
  <si>
    <t>u84</t>
  </si>
  <si>
    <t>u85</t>
  </si>
  <si>
    <t>v74</t>
  </si>
  <si>
    <t>v75</t>
  </si>
  <si>
    <t>v76</t>
  </si>
  <si>
    <t>v77</t>
  </si>
  <si>
    <t>v78</t>
  </si>
  <si>
    <t>v79</t>
  </si>
  <si>
    <t>v80</t>
  </si>
  <si>
    <t>v81</t>
  </si>
  <si>
    <t>v82</t>
  </si>
  <si>
    <t>v83</t>
  </si>
  <si>
    <t>v84</t>
  </si>
  <si>
    <t>v85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</si>
  <si>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</si>
  <si>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</si>
  <si>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</si>
  <si>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</si>
  <si>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</si>
  <si>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</si>
  <si>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</si>
  <si>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</si>
  <si>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</si>
  <si>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</si>
  <si>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</si>
  <si>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</si>
  <si>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x74</t>
  </si>
  <si>
    <t>x75</t>
  </si>
  <si>
    <t>x76</t>
  </si>
  <si>
    <t>x77</t>
  </si>
  <si>
    <t>x78</t>
  </si>
  <si>
    <t>x79</t>
  </si>
  <si>
    <t>x80</t>
  </si>
  <si>
    <t>x81</t>
  </si>
  <si>
    <t>x82</t>
  </si>
  <si>
    <t>x83</t>
  </si>
  <si>
    <t>x84</t>
  </si>
  <si>
    <t>x85</t>
  </si>
  <si>
    <t>y74</t>
  </si>
  <si>
    <t>y75</t>
  </si>
  <si>
    <t>y76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</si>
  <si>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</si>
  <si>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</si>
  <si>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</si>
  <si>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</si>
  <si>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</si>
  <si>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</si>
  <si>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</si>
  <si>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</si>
  <si>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</si>
  <si>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z74</t>
  </si>
  <si>
    <t>z75</t>
  </si>
  <si>
    <t>z76</t>
  </si>
  <si>
    <t>z77</t>
  </si>
  <si>
    <t>z78</t>
  </si>
  <si>
    <t>z79</t>
  </si>
  <si>
    <t>z80</t>
  </si>
  <si>
    <t>z81</t>
  </si>
  <si>
    <t>z82</t>
  </si>
  <si>
    <t>z83</t>
  </si>
  <si>
    <t>z84</t>
  </si>
  <si>
    <t>z85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</si>
  <si>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</si>
  <si>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</si>
  <si>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</si>
  <si>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</si>
  <si>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</si>
  <si>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</si>
  <si>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</si>
  <si>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</si>
  <si>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</si>
  <si>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</si>
  <si>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</si>
  <si>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</si>
  <si>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</si>
  <si>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</si>
  <si>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</si>
  <si>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</si>
  <si>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</si>
  <si>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</si>
  <si>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</si>
  <si>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</si>
  <si>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</si>
  <si>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</si>
  <si>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</si>
  <si>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</si>
  <si>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</si>
  <si>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</si>
  <si>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</si>
  <si>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</si>
  <si>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</si>
  <si>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</si>
  <si>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</si>
  <si>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</si>
  <si>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</si>
  <si>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</si>
  <si>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</si>
  <si>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</si>
  <si>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</si>
  <si>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</si>
  <si>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</si>
  <si>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</si>
  <si>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</si>
  <si>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</si>
  <si>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</si>
  <si>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</si>
  <si>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</si>
  <si>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</si>
  <si>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</si>
  <si>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</si>
  <si>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</si>
  <si>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</si>
  <si>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</si>
  <si>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</si>
  <si>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</si>
  <si>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</si>
  <si>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</si>
  <si>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</si>
  <si>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</si>
  <si>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</si>
  <si>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</si>
  <si>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</si>
  <si>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</si>
  <si>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</si>
  <si>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</si>
  <si>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</si>
  <si>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</si>
  <si>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</si>
  <si>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</si>
  <si>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</si>
  <si>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</si>
  <si>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</si>
  <si>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</si>
  <si>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</si>
  <si>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i86</t>
  </si>
  <si>
    <t>i87</t>
  </si>
  <si>
    <t>i88</t>
  </si>
  <si>
    <t>i89</t>
  </si>
  <si>
    <t>i90</t>
  </si>
  <si>
    <t>i91</t>
  </si>
  <si>
    <t>i92</t>
  </si>
  <si>
    <t>i93</t>
  </si>
  <si>
    <t>i94</t>
  </si>
  <si>
    <t>i95</t>
  </si>
  <si>
    <t>i96</t>
  </si>
  <si>
    <t>i97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</si>
  <si>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</si>
  <si>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</si>
  <si>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</si>
  <si>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</si>
  <si>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</si>
  <si>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</si>
  <si>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</si>
  <si>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</si>
  <si>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</si>
  <si>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</si>
  <si>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</si>
  <si>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</si>
  <si>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l86</t>
  </si>
  <si>
    <t>l87</t>
  </si>
  <si>
    <t>l88</t>
  </si>
  <si>
    <t>l89</t>
  </si>
  <si>
    <t>l90</t>
  </si>
  <si>
    <t>l91</t>
  </si>
  <si>
    <t>l92</t>
  </si>
  <si>
    <t>l93</t>
  </si>
  <si>
    <t>l94</t>
  </si>
  <si>
    <t>l95</t>
  </si>
  <si>
    <t>l96</t>
  </si>
  <si>
    <t>l97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</si>
  <si>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</si>
  <si>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</si>
  <si>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</si>
  <si>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</si>
  <si>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</si>
  <si>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</si>
  <si>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</si>
  <si>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</si>
  <si>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</si>
  <si>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</si>
  <si>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</si>
  <si>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</si>
  <si>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n86</t>
  </si>
  <si>
    <t>n87</t>
  </si>
  <si>
    <t>n88</t>
  </si>
  <si>
    <t>n89</t>
  </si>
  <si>
    <t>n90</t>
  </si>
  <si>
    <t>n91</t>
  </si>
  <si>
    <t>n92</t>
  </si>
  <si>
    <t>n93</t>
  </si>
  <si>
    <t>n94</t>
  </si>
  <si>
    <t>n95</t>
  </si>
  <si>
    <t>n96</t>
  </si>
  <si>
    <t>n97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</si>
  <si>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</si>
  <si>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</si>
  <si>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</si>
  <si>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</si>
  <si>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</si>
  <si>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</si>
  <si>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</si>
  <si>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</si>
  <si>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</si>
  <si>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</si>
  <si>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</si>
  <si>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</si>
  <si>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</si>
  <si>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</si>
  <si>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</si>
  <si>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</si>
  <si>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</si>
  <si>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</si>
  <si>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</si>
  <si>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</si>
  <si>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</si>
  <si>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</si>
  <si>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</si>
  <si>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</si>
  <si>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</si>
  <si>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</si>
  <si>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</si>
  <si>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</si>
  <si>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</si>
  <si>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</si>
  <si>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</si>
  <si>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</si>
  <si>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</si>
  <si>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</si>
  <si>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</si>
  <si>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</si>
  <si>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</si>
  <si>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</si>
  <si>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</si>
  <si>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</si>
  <si>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</si>
  <si>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</si>
  <si>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</si>
  <si>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</si>
  <si>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</si>
  <si>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</si>
  <si>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</si>
  <si>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</si>
  <si>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</si>
  <si>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</si>
  <si>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</si>
  <si>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</si>
  <si>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</si>
  <si>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</si>
  <si>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</si>
  <si>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</si>
  <si>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</si>
  <si>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</si>
  <si>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</si>
  <si>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</si>
  <si>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</si>
  <si>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</si>
  <si>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</si>
  <si>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</si>
  <si>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</si>
  <si>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</si>
  <si>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</si>
  <si>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</si>
  <si>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</si>
  <si>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</si>
  <si>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</si>
  <si>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</si>
  <si>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u86</t>
  </si>
  <si>
    <t>u87</t>
  </si>
  <si>
    <t>u88</t>
  </si>
  <si>
    <t>u89</t>
  </si>
  <si>
    <t>u90</t>
  </si>
  <si>
    <t>u91</t>
  </si>
  <si>
    <t>u92</t>
  </si>
  <si>
    <t>u93</t>
  </si>
  <si>
    <t>u94</t>
  </si>
  <si>
    <t>u95</t>
  </si>
  <si>
    <t>u96</t>
  </si>
  <si>
    <t>u97</t>
  </si>
  <si>
    <t>v86</t>
  </si>
  <si>
    <t>v87</t>
  </si>
  <si>
    <t>v88</t>
  </si>
  <si>
    <t>v89</t>
  </si>
  <si>
    <t>v90</t>
  </si>
  <si>
    <t>v91</t>
  </si>
  <si>
    <t>v92</t>
  </si>
  <si>
    <t>v93</t>
  </si>
  <si>
    <t>v94</t>
  </si>
  <si>
    <t>v95</t>
  </si>
  <si>
    <t>v96</t>
  </si>
  <si>
    <t>v97</t>
  </si>
  <si>
    <t>w86</t>
  </si>
  <si>
    <t>w87</t>
  </si>
  <si>
    <t>w88</t>
  </si>
  <si>
    <t>w89</t>
  </si>
  <si>
    <t>w90</t>
  </si>
  <si>
    <t>w91</t>
  </si>
  <si>
    <t>w92</t>
  </si>
  <si>
    <t>w93</t>
  </si>
  <si>
    <t>w94</t>
  </si>
  <si>
    <t>w95</t>
  </si>
  <si>
    <t>w96</t>
  </si>
  <si>
    <t>w97</t>
  </si>
  <si>
    <t>x86</t>
  </si>
  <si>
    <t>x87</t>
  </si>
  <si>
    <t>x88</t>
  </si>
  <si>
    <t>x89</t>
  </si>
  <si>
    <t>x90</t>
  </si>
  <si>
    <t>x91</t>
  </si>
  <si>
    <t>x92</t>
  </si>
  <si>
    <t>x93</t>
  </si>
  <si>
    <t>x94</t>
  </si>
  <si>
    <t>x95</t>
  </si>
  <si>
    <t>x96</t>
  </si>
  <si>
    <t>x97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</si>
  <si>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</si>
  <si>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</si>
  <si>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</si>
  <si>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</si>
  <si>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</si>
  <si>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</si>
  <si>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</si>
  <si>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</si>
  <si>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</si>
  <si>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</si>
  <si>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</si>
  <si>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</si>
  <si>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z86</t>
  </si>
  <si>
    <t>z87</t>
  </si>
  <si>
    <t>z88</t>
  </si>
  <si>
    <t>z89</t>
  </si>
  <si>
    <t>z90</t>
  </si>
  <si>
    <t>z91</t>
  </si>
  <si>
    <t>z92</t>
  </si>
  <si>
    <t>z93</t>
  </si>
  <si>
    <t>z94</t>
  </si>
  <si>
    <t>z95</t>
  </si>
  <si>
    <t>z96</t>
  </si>
  <si>
    <t>z97</t>
  </si>
  <si>
    <t>Sample</t>
  </si>
  <si>
    <t>Bidder XYZ Rooftop Solar</t>
  </si>
  <si>
    <t>Res</t>
  </si>
  <si>
    <t>Solar</t>
  </si>
  <si>
    <t>Participant</t>
  </si>
  <si>
    <t>Bidder ABC Commercial Lighting</t>
  </si>
  <si>
    <t>C</t>
  </si>
  <si>
    <t>Com</t>
  </si>
  <si>
    <t>Lighting</t>
  </si>
  <si>
    <t>Bidder JKL Demand Response</t>
  </si>
  <si>
    <t>HVAC DR</t>
  </si>
  <si>
    <t>g55</t>
  </si>
  <si>
    <t>Percent Energy Reduction                 (if applicable)</t>
  </si>
  <si>
    <t>Directions for entering bid program data.</t>
  </si>
  <si>
    <t>Examples are provided on the Data Template</t>
  </si>
  <si>
    <t>Please delete those after entering bid information</t>
  </si>
  <si>
    <t>Enter values as appropriate for the bid</t>
  </si>
  <si>
    <t>Column</t>
  </si>
  <si>
    <t>B</t>
  </si>
  <si>
    <t>Enter a combination of the bidder name and the bid resource</t>
  </si>
  <si>
    <t>D</t>
  </si>
  <si>
    <t>Customer target sector if applicable</t>
  </si>
  <si>
    <t>E</t>
  </si>
  <si>
    <t>Technology or resource type</t>
  </si>
  <si>
    <t>F</t>
  </si>
  <si>
    <t>Life of the equipment</t>
  </si>
  <si>
    <t>G</t>
  </si>
  <si>
    <t>Expected annual kWh impact per participant, if applicable</t>
  </si>
  <si>
    <t>H</t>
  </si>
  <si>
    <t>Non-coincident kW reduction per participant (or resource) if known; 9999 if not known.  Not needed for demand response programs.</t>
  </si>
  <si>
    <t>I</t>
  </si>
  <si>
    <t>Coincidence factor: transmission coincident peak divided by non-coincident peak</t>
  </si>
  <si>
    <t>J</t>
  </si>
  <si>
    <t>Expected summer peak impact per participant (or resource) coincident with time of transmission peak if known;  9999 if not known.</t>
  </si>
  <si>
    <t>K</t>
  </si>
  <si>
    <t>High summer peak impact (1 in 10 level) per participant (or resource) coincident with time of transmission peak - (DEMAND RESPONSE ONLY)</t>
  </si>
  <si>
    <t>L</t>
  </si>
  <si>
    <t>Winter (October through May) coincident peak impact per participant (or resource)</t>
  </si>
  <si>
    <t>M</t>
  </si>
  <si>
    <t>Declare whether bid information is on a per customer basis or total program</t>
  </si>
  <si>
    <t>M to Y</t>
  </si>
  <si>
    <t>Input the monthly kWh impacts per participant</t>
  </si>
  <si>
    <t>Z to AK</t>
  </si>
  <si>
    <t>Input monthly coincident peak impacts per participant</t>
  </si>
  <si>
    <t>AL to AU</t>
  </si>
  <si>
    <t xml:space="preserve">Input values that represent the percent degradation in the resource impacts.  </t>
  </si>
  <si>
    <t>Degradations are entered as a positive value, e.g. 0.1 for 10%.  This will reduce the level of impact by 10%</t>
  </si>
  <si>
    <t>in the current year.  If there is no further degradation, enter 0 for subsequent  years.</t>
  </si>
  <si>
    <t xml:space="preserve">If the resource declines by 1% per year, enter 0.01 in all years and add further columns to cover the full </t>
  </si>
  <si>
    <t>life of the resource.</t>
  </si>
  <si>
    <t>AV to BE</t>
  </si>
  <si>
    <t>Input number of incremental participants (new participants each year).  Not cumulative.  If necessary, add columns for additional years.</t>
  </si>
  <si>
    <t>BF to BO</t>
  </si>
  <si>
    <t>Input free ridership percentage if applicable.  Input a value for each year for which there are incremental participants (unless it is zero).</t>
  </si>
  <si>
    <t>BP to CD</t>
  </si>
  <si>
    <t>Input administrative costs ($) associated with the resource.</t>
  </si>
  <si>
    <t>CE to CS</t>
  </si>
  <si>
    <t>Input implementation costs ($) associated with the resource.  This could be marketing costs for an energy efficiency program</t>
  </si>
  <si>
    <t>or operating and maintenance costs for a grid based resource.</t>
  </si>
  <si>
    <t>CT</t>
  </si>
  <si>
    <t>$ incentive per measure.  For demand response, this could be a sign up or annual incentive.</t>
  </si>
  <si>
    <t>CU to DI</t>
  </si>
  <si>
    <t>the number of measures.  For demand response, they include any participation incentive times the number of participants or amount of</t>
  </si>
  <si>
    <t>contracted load reduction.  It can also include $ incentives paid for the expected number of load reduction events.</t>
  </si>
  <si>
    <t>DJ to DN</t>
  </si>
  <si>
    <t>This is a place for any other costs to be represented.  Add more columns if necessary.</t>
  </si>
  <si>
    <t>DO to DX</t>
  </si>
  <si>
    <t>This is for costs incurred by the program participant.  This is a one-time cost usually associated with the total incremental cost of</t>
  </si>
  <si>
    <t>equipment.  For example, the bidder offers a high efficiency air conditioning program.  The value to be input would be the total incremental</t>
  </si>
  <si>
    <t xml:space="preserve">cost above the baseline efficiency.  If the high efficiency is 16 SEER, the cost would be the incremental cost above the current 14 SEER </t>
  </si>
  <si>
    <t>standard.  In other words, the incremental cost is the difference in costs between a 16 SEER AC unit and a 14 SEER AC unit.</t>
  </si>
  <si>
    <t>DY to EH</t>
  </si>
  <si>
    <t>This  is a place for any other operating and maintenance costs for the program participants.</t>
  </si>
  <si>
    <t>EI</t>
  </si>
  <si>
    <t>Annual hours of operation of the resources</t>
  </si>
  <si>
    <t>EJ</t>
  </si>
  <si>
    <t>Average daily hours of operation</t>
  </si>
  <si>
    <t>EK to FH</t>
  </si>
  <si>
    <t xml:space="preserve">Hourly load shape for weekdays.  This is the hourly kW for each of 24 weekday hours </t>
  </si>
  <si>
    <t>FI to GF</t>
  </si>
  <si>
    <t xml:space="preserve">Hourly load shape for weekends.  This is the hourly kW for each of 24 weekend hours </t>
  </si>
  <si>
    <t>GG</t>
  </si>
  <si>
    <t>Maximum Number of Interruptions per Year.  For example, for AC cycling, number of interruption events allowed in a year.</t>
  </si>
  <si>
    <t>GH</t>
  </si>
  <si>
    <t>Maximum Number of Interruptions per Week</t>
  </si>
  <si>
    <t>GI</t>
  </si>
  <si>
    <t>Maximum Number of Interruptions per Day</t>
  </si>
  <si>
    <t>GJ</t>
  </si>
  <si>
    <t>Maximum Number of Hours Interrupted per Week</t>
  </si>
  <si>
    <t>GK</t>
  </si>
  <si>
    <t>Number of hours associated with the length of a demand response event.  For example, to cycle AC units for 3 hours, insert 3.</t>
  </si>
  <si>
    <t>GL</t>
  </si>
  <si>
    <t>GM</t>
  </si>
  <si>
    <t>Maximum Consecutive Days Interrupted in a Week</t>
  </si>
  <si>
    <t xml:space="preserve">GN  </t>
  </si>
  <si>
    <t>GO to ADP</t>
  </si>
  <si>
    <t>This long set of columns lets the bidder identify the load reduction schedule.  The schedule allows for weekdays, weekends, time of day,</t>
  </si>
  <si>
    <t>and month.  For example, if the program operates only in July and August from hours 15 to 17 on weekdays, enter a 1 for those columns.</t>
  </si>
  <si>
    <t>Enter 0 otherwise.</t>
  </si>
  <si>
    <t>Percentage Energy Reduction (Net of Snapback) (if applicable).  Percent load reduction net of the snapback at the end of the interruption.</t>
  </si>
  <si>
    <t>III</t>
  </si>
  <si>
    <t>Targeted Geographic Area: I, II, or III</t>
  </si>
  <si>
    <t>Targeted Geographic Area if Applicable:  I, II, or III; defined as follows:  Area I is east of boundary A (Figure A6-1 of the RFP); Area II is east of boundary C (Figure A6-3 of the RFP) and west of boundary A; Area III is east of boundary B (Figure A6-2 of the RFP) and west of boundary C</t>
  </si>
  <si>
    <t>The number of new participants should be the number installed by April each year to ensure summer availability of capability.</t>
  </si>
  <si>
    <t xml:space="preserve">Input the incentive being paid to energy efficiency / demand response program participants.  For energy efficiency, this is the </t>
  </si>
  <si>
    <t xml:space="preserve">These are the total dollars paid as incentives to program participants.  For energy efficiency, they represent the incentive per measure times </t>
  </si>
  <si>
    <t>Rest of the inputs are for demand response programs.  If not demand response, set values = 0 or make them blank.</t>
  </si>
  <si>
    <t>Minimum Duration of Each Interruption (in hours)</t>
  </si>
  <si>
    <t>Input incremental participants to be added each year</t>
  </si>
  <si>
    <t>For energy efficiency and demand response programs (if applicable)</t>
  </si>
  <si>
    <t>Usually for energy efficiency and/or demand response programs.  Incremental cost for a customer to participate (difference between total cost and baseline)</t>
  </si>
  <si>
    <t>Usually for energy efficiency and/or demand response programs. Other costs (total annual operating) for a customer to participate.</t>
  </si>
  <si>
    <t>Specify if the target impacts are per participant or total for the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</si>
</sst>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/d/yy\ h:mm\ AM/PM;@"/>
    <numFmt numFmtId="167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7777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4" borderId="0" xfId="0" applyFill="1"/>
    <xf numFmtId="0" fontId="3" fillId="0" borderId="0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5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left"/>
    </xf>
    <xf numFmtId="0" fontId="1" fillId="4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2" fontId="3" fillId="6" borderId="6" xfId="0" applyNumberFormat="1" applyFont="1" applyFill="1" applyBorder="1" applyAlignment="1">
      <alignment horizontal="center" wrapText="1"/>
    </xf>
    <xf numFmtId="4" fontId="3" fillId="5" borderId="6" xfId="0" applyNumberFormat="1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3" fontId="3" fillId="8" borderId="6" xfId="0" applyNumberFormat="1" applyFont="1" applyFill="1" applyBorder="1" applyAlignment="1">
      <alignment horizontal="center" wrapText="1"/>
    </xf>
    <xf numFmtId="10" fontId="3" fillId="5" borderId="6" xfId="0" applyNumberFormat="1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10" borderId="6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3" fillId="12" borderId="6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center" wrapText="1"/>
    </xf>
    <xf numFmtId="2" fontId="3" fillId="0" borderId="6" xfId="0" applyNumberFormat="1" applyFont="1" applyFill="1" applyBorder="1" applyAlignment="1">
      <alignment horizontal="center" wrapText="1"/>
    </xf>
    <xf numFmtId="4" fontId="3" fillId="0" borderId="6" xfId="0" applyNumberFormat="1" applyFont="1" applyFill="1" applyBorder="1" applyAlignment="1">
      <alignment horizontal="center" wrapText="1"/>
    </xf>
    <xf numFmtId="10" fontId="3" fillId="0" borderId="6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10" fontId="1" fillId="0" borderId="6" xfId="0" applyNumberFormat="1" applyFont="1" applyBorder="1" applyAlignment="1">
      <alignment horizontal="center" wrapText="1"/>
    </xf>
    <xf numFmtId="10" fontId="1" fillId="0" borderId="6" xfId="0" applyNumberFormat="1" applyFont="1" applyFill="1" applyBorder="1" applyAlignment="1">
      <alignment horizontal="center" wrapText="1"/>
    </xf>
    <xf numFmtId="0" fontId="1" fillId="13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43" fontId="1" fillId="0" borderId="6" xfId="3" applyFont="1" applyBorder="1" applyAlignment="1">
      <alignment horizontal="center" wrapText="1"/>
    </xf>
    <xf numFmtId="43" fontId="1" fillId="0" borderId="6" xfId="3" applyFont="1" applyFill="1" applyBorder="1" applyAlignment="1">
      <alignment horizontal="center" wrapText="1"/>
    </xf>
    <xf numFmtId="43" fontId="0" fillId="0" borderId="6" xfId="3" applyFont="1" applyBorder="1" applyAlignment="1">
      <alignment horizontal="center"/>
    </xf>
    <xf numFmtId="9" fontId="1" fillId="0" borderId="6" xfId="2" applyFont="1" applyBorder="1" applyAlignment="1">
      <alignment horizontal="center" wrapText="1"/>
    </xf>
    <xf numFmtId="3" fontId="1" fillId="0" borderId="6" xfId="3" applyNumberFormat="1" applyFont="1" applyFill="1" applyBorder="1" applyAlignment="1">
      <alignment horizontal="center" wrapText="1"/>
    </xf>
    <xf numFmtId="10" fontId="1" fillId="0" borderId="6" xfId="2" applyNumberFormat="1" applyFont="1" applyFill="1" applyBorder="1" applyAlignment="1">
      <alignment horizontal="center" wrapText="1"/>
    </xf>
    <xf numFmtId="167" fontId="1" fillId="0" borderId="6" xfId="1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5" fontId="1" fillId="0" borderId="6" xfId="0" applyNumberFormat="1" applyFont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wrapText="1"/>
    </xf>
    <xf numFmtId="165" fontId="1" fillId="0" borderId="6" xfId="5" applyNumberFormat="1" applyFont="1" applyFill="1" applyBorder="1" applyAlignment="1">
      <alignment horizontal="center" wrapText="1"/>
    </xf>
    <xf numFmtId="164" fontId="1" fillId="0" borderId="6" xfId="5" applyNumberFormat="1" applyFont="1" applyFill="1" applyBorder="1" applyAlignment="1">
      <alignment horizontal="center" wrapText="1"/>
    </xf>
    <xf numFmtId="164" fontId="1" fillId="0" borderId="6" xfId="1" applyNumberFormat="1" applyFont="1" applyFill="1" applyBorder="1" applyAlignment="1">
      <alignment horizontal="center" wrapText="1"/>
    </xf>
    <xf numFmtId="164" fontId="1" fillId="0" borderId="6" xfId="4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/>
    </xf>
    <xf numFmtId="2" fontId="0" fillId="0" borderId="6" xfId="3" applyNumberFormat="1" applyFont="1" applyBorder="1"/>
    <xf numFmtId="1" fontId="0" fillId="0" borderId="6" xfId="3" applyNumberFormat="1" applyFont="1" applyBorder="1" applyAlignment="1">
      <alignment horizontal="right"/>
    </xf>
    <xf numFmtId="0" fontId="1" fillId="0" borderId="6" xfId="0" applyFont="1" applyBorder="1" applyAlignment="1">
      <alignment horizontal="right" wrapText="1"/>
    </xf>
    <xf numFmtId="43" fontId="1" fillId="0" borderId="6" xfId="3" applyFont="1" applyBorder="1" applyAlignment="1">
      <alignment horizontal="right" wrapText="1"/>
    </xf>
    <xf numFmtId="1" fontId="1" fillId="0" borderId="6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44" fontId="1" fillId="0" borderId="6" xfId="1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167" fontId="1" fillId="0" borderId="6" xfId="4" applyNumberFormat="1" applyFont="1" applyBorder="1" applyAlignment="1">
      <alignment horizontal="center" wrapText="1"/>
    </xf>
    <xf numFmtId="0" fontId="10" fillId="0" borderId="0" xfId="0" applyFont="1"/>
    <xf numFmtId="0" fontId="0" fillId="6" borderId="0" xfId="0" applyFill="1"/>
    <xf numFmtId="0" fontId="1" fillId="0" borderId="0" xfId="0" applyFont="1"/>
    <xf numFmtId="0" fontId="0" fillId="0" borderId="0" xfId="0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4" fontId="1" fillId="0" borderId="7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9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7" fontId="1" fillId="0" borderId="7" xfId="4" applyNumberFormat="1" applyFont="1" applyBorder="1" applyAlignment="1">
      <alignment horizontal="center" wrapText="1"/>
    </xf>
    <xf numFmtId="167" fontId="1" fillId="0" borderId="8" xfId="4" applyNumberFormat="1" applyFont="1" applyBorder="1" applyAlignment="1">
      <alignment horizontal="center" wrapText="1"/>
    </xf>
    <xf numFmtId="167" fontId="1" fillId="0" borderId="9" xfId="4" applyNumberFormat="1" applyFont="1" applyBorder="1" applyAlignment="1">
      <alignment horizontal="center" wrapText="1"/>
    </xf>
    <xf numFmtId="10" fontId="1" fillId="0" borderId="7" xfId="0" applyNumberFormat="1" applyFont="1" applyBorder="1" applyAlignment="1">
      <alignment horizontal="center" wrapText="1"/>
    </xf>
    <xf numFmtId="10" fontId="1" fillId="0" borderId="8" xfId="0" applyNumberFormat="1" applyFont="1" applyBorder="1" applyAlignment="1">
      <alignment horizontal="center" wrapText="1"/>
    </xf>
    <xf numFmtId="10" fontId="1" fillId="0" borderId="9" xfId="0" applyNumberFormat="1" applyFont="1" applyBorder="1" applyAlignment="1">
      <alignment horizontal="center" wrapText="1"/>
    </xf>
  </cellXfs>
  <cellStyles count="6">
    <cellStyle name="Comma" xfId="3" builtinId="3"/>
    <cellStyle name="Comma 10" xfId="5"/>
    <cellStyle name="Currency" xfId="1" builtinId="4"/>
    <cellStyle name="Currency 10" xf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workbookViewId="0">
      <selection activeCell="B57" sqref="B57"/>
    </sheetView>
  </sheetViews>
  <sheetFormatPr defaultRowHeight="12.75" x14ac:dyDescent="0.2"/>
  <cols>
    <col min="1" max="1" width="12.28515625" customWidth="1"/>
    <col min="2" max="2" width="125.140625" customWidth="1"/>
  </cols>
  <sheetData>
    <row r="1" spans="1:2" x14ac:dyDescent="0.2">
      <c r="A1" t="s">
        <v>1644</v>
      </c>
    </row>
    <row r="3" spans="1:2" x14ac:dyDescent="0.2">
      <c r="B3" t="s">
        <v>1645</v>
      </c>
    </row>
    <row r="4" spans="1:2" x14ac:dyDescent="0.2">
      <c r="B4" t="s">
        <v>1646</v>
      </c>
    </row>
    <row r="6" spans="1:2" x14ac:dyDescent="0.2">
      <c r="B6" t="s">
        <v>1647</v>
      </c>
    </row>
    <row r="8" spans="1:2" x14ac:dyDescent="0.2">
      <c r="A8" t="s">
        <v>1648</v>
      </c>
    </row>
    <row r="9" spans="1:2" x14ac:dyDescent="0.2">
      <c r="A9" t="s">
        <v>1649</v>
      </c>
      <c r="B9" t="s">
        <v>1650</v>
      </c>
    </row>
    <row r="10" spans="1:2" ht="25.5" x14ac:dyDescent="0.2">
      <c r="A10" t="s">
        <v>1637</v>
      </c>
      <c r="B10" s="79" t="s">
        <v>1733</v>
      </c>
    </row>
    <row r="11" spans="1:2" x14ac:dyDescent="0.2">
      <c r="A11" t="s">
        <v>1651</v>
      </c>
      <c r="B11" t="s">
        <v>1652</v>
      </c>
    </row>
    <row r="12" spans="1:2" x14ac:dyDescent="0.2">
      <c r="A12" t="s">
        <v>1653</v>
      </c>
      <c r="B12" t="s">
        <v>1654</v>
      </c>
    </row>
    <row r="13" spans="1:2" x14ac:dyDescent="0.2">
      <c r="A13" t="s">
        <v>1655</v>
      </c>
      <c r="B13" t="s">
        <v>1656</v>
      </c>
    </row>
    <row r="14" spans="1:2" x14ac:dyDescent="0.2">
      <c r="A14" t="s">
        <v>1657</v>
      </c>
      <c r="B14" t="s">
        <v>1658</v>
      </c>
    </row>
    <row r="15" spans="1:2" x14ac:dyDescent="0.2">
      <c r="A15" t="s">
        <v>1659</v>
      </c>
      <c r="B15" t="s">
        <v>1660</v>
      </c>
    </row>
    <row r="16" spans="1:2" x14ac:dyDescent="0.2">
      <c r="A16" t="s">
        <v>1661</v>
      </c>
      <c r="B16" t="s">
        <v>1662</v>
      </c>
    </row>
    <row r="17" spans="1:2" x14ac:dyDescent="0.2">
      <c r="A17" t="s">
        <v>1663</v>
      </c>
      <c r="B17" t="s">
        <v>1664</v>
      </c>
    </row>
    <row r="18" spans="1:2" x14ac:dyDescent="0.2">
      <c r="A18" t="s">
        <v>1665</v>
      </c>
      <c r="B18" t="s">
        <v>1666</v>
      </c>
    </row>
    <row r="19" spans="1:2" x14ac:dyDescent="0.2">
      <c r="A19" t="s">
        <v>1667</v>
      </c>
      <c r="B19" t="s">
        <v>1668</v>
      </c>
    </row>
    <row r="20" spans="1:2" x14ac:dyDescent="0.2">
      <c r="A20" t="s">
        <v>1669</v>
      </c>
      <c r="B20" t="s">
        <v>1670</v>
      </c>
    </row>
    <row r="21" spans="1:2" x14ac:dyDescent="0.2">
      <c r="A21" t="s">
        <v>1671</v>
      </c>
      <c r="B21" t="s">
        <v>1672</v>
      </c>
    </row>
    <row r="22" spans="1:2" x14ac:dyDescent="0.2">
      <c r="A22" t="s">
        <v>1673</v>
      </c>
      <c r="B22" t="s">
        <v>1674</v>
      </c>
    </row>
    <row r="23" spans="1:2" x14ac:dyDescent="0.2">
      <c r="A23" t="s">
        <v>1675</v>
      </c>
      <c r="B23" t="s">
        <v>1676</v>
      </c>
    </row>
    <row r="24" spans="1:2" x14ac:dyDescent="0.2">
      <c r="B24" t="s">
        <v>1677</v>
      </c>
    </row>
    <row r="25" spans="1:2" x14ac:dyDescent="0.2">
      <c r="B25" t="s">
        <v>1678</v>
      </c>
    </row>
    <row r="26" spans="1:2" x14ac:dyDescent="0.2">
      <c r="B26" t="s">
        <v>1679</v>
      </c>
    </row>
    <row r="27" spans="1:2" x14ac:dyDescent="0.2">
      <c r="B27" t="s">
        <v>1680</v>
      </c>
    </row>
    <row r="28" spans="1:2" x14ac:dyDescent="0.2">
      <c r="A28" t="s">
        <v>1681</v>
      </c>
      <c r="B28" t="s">
        <v>1682</v>
      </c>
    </row>
    <row r="29" spans="1:2" x14ac:dyDescent="0.2">
      <c r="B29" t="s">
        <v>1734</v>
      </c>
    </row>
    <row r="30" spans="1:2" x14ac:dyDescent="0.2">
      <c r="A30" t="s">
        <v>1683</v>
      </c>
      <c r="B30" t="s">
        <v>1684</v>
      </c>
    </row>
    <row r="31" spans="1:2" x14ac:dyDescent="0.2">
      <c r="A31" t="s">
        <v>1685</v>
      </c>
      <c r="B31" t="s">
        <v>1686</v>
      </c>
    </row>
    <row r="32" spans="1:2" x14ac:dyDescent="0.2">
      <c r="A32" t="s">
        <v>1687</v>
      </c>
      <c r="B32" t="s">
        <v>1688</v>
      </c>
    </row>
    <row r="33" spans="1:2" x14ac:dyDescent="0.2">
      <c r="B33" t="s">
        <v>1689</v>
      </c>
    </row>
    <row r="34" spans="1:2" x14ac:dyDescent="0.2">
      <c r="A34" t="s">
        <v>1690</v>
      </c>
      <c r="B34" t="s">
        <v>1735</v>
      </c>
    </row>
    <row r="35" spans="1:2" x14ac:dyDescent="0.2">
      <c r="B35" t="s">
        <v>1691</v>
      </c>
    </row>
    <row r="36" spans="1:2" x14ac:dyDescent="0.2">
      <c r="A36" t="s">
        <v>1692</v>
      </c>
      <c r="B36" t="s">
        <v>1736</v>
      </c>
    </row>
    <row r="37" spans="1:2" x14ac:dyDescent="0.2">
      <c r="B37" t="s">
        <v>1693</v>
      </c>
    </row>
    <row r="38" spans="1:2" x14ac:dyDescent="0.2">
      <c r="B38" t="s">
        <v>1694</v>
      </c>
    </row>
    <row r="39" spans="1:2" x14ac:dyDescent="0.2">
      <c r="A39" t="s">
        <v>1695</v>
      </c>
      <c r="B39" t="s">
        <v>1696</v>
      </c>
    </row>
    <row r="40" spans="1:2" x14ac:dyDescent="0.2">
      <c r="A40" t="s">
        <v>1697</v>
      </c>
      <c r="B40" t="s">
        <v>1698</v>
      </c>
    </row>
    <row r="41" spans="1:2" x14ac:dyDescent="0.2">
      <c r="B41" t="s">
        <v>1699</v>
      </c>
    </row>
    <row r="42" spans="1:2" x14ac:dyDescent="0.2">
      <c r="B42" t="s">
        <v>1700</v>
      </c>
    </row>
    <row r="43" spans="1:2" x14ac:dyDescent="0.2">
      <c r="B43" t="s">
        <v>1701</v>
      </c>
    </row>
    <row r="44" spans="1:2" x14ac:dyDescent="0.2">
      <c r="A44" t="s">
        <v>1702</v>
      </c>
      <c r="B44" t="s">
        <v>1703</v>
      </c>
    </row>
    <row r="45" spans="1:2" x14ac:dyDescent="0.2">
      <c r="A45" t="s">
        <v>1704</v>
      </c>
      <c r="B45" t="s">
        <v>1705</v>
      </c>
    </row>
    <row r="46" spans="1:2" x14ac:dyDescent="0.2">
      <c r="A46" t="s">
        <v>1706</v>
      </c>
      <c r="B46" t="s">
        <v>1707</v>
      </c>
    </row>
    <row r="47" spans="1:2" x14ac:dyDescent="0.2">
      <c r="A47" t="s">
        <v>1708</v>
      </c>
      <c r="B47" t="s">
        <v>1709</v>
      </c>
    </row>
    <row r="48" spans="1:2" x14ac:dyDescent="0.2">
      <c r="A48" t="s">
        <v>1710</v>
      </c>
      <c r="B48" t="s">
        <v>1711</v>
      </c>
    </row>
    <row r="49" spans="1:2" x14ac:dyDescent="0.2">
      <c r="B49" s="77" t="s">
        <v>1737</v>
      </c>
    </row>
    <row r="50" spans="1:2" x14ac:dyDescent="0.2">
      <c r="A50" t="s">
        <v>1712</v>
      </c>
      <c r="B50" t="s">
        <v>1713</v>
      </c>
    </row>
    <row r="51" spans="1:2" x14ac:dyDescent="0.2">
      <c r="A51" t="s">
        <v>1714</v>
      </c>
      <c r="B51" t="s">
        <v>1715</v>
      </c>
    </row>
    <row r="52" spans="1:2" x14ac:dyDescent="0.2">
      <c r="A52" t="s">
        <v>1716</v>
      </c>
      <c r="B52" t="s">
        <v>1717</v>
      </c>
    </row>
    <row r="53" spans="1:2" x14ac:dyDescent="0.2">
      <c r="A53" t="s">
        <v>1718</v>
      </c>
      <c r="B53" t="s">
        <v>1719</v>
      </c>
    </row>
    <row r="54" spans="1:2" x14ac:dyDescent="0.2">
      <c r="A54" t="s">
        <v>1720</v>
      </c>
      <c r="B54" t="s">
        <v>1721</v>
      </c>
    </row>
    <row r="55" spans="1:2" x14ac:dyDescent="0.2">
      <c r="A55" t="s">
        <v>1722</v>
      </c>
      <c r="B55" s="78" t="s">
        <v>1730</v>
      </c>
    </row>
    <row r="56" spans="1:2" x14ac:dyDescent="0.2">
      <c r="A56" t="s">
        <v>1723</v>
      </c>
      <c r="B56" t="s">
        <v>1724</v>
      </c>
    </row>
    <row r="57" spans="1:2" x14ac:dyDescent="0.2">
      <c r="A57" t="s">
        <v>1725</v>
      </c>
      <c r="B57" t="s">
        <v>1738</v>
      </c>
    </row>
    <row r="58" spans="1:2" x14ac:dyDescent="0.2">
      <c r="A58" t="s">
        <v>1726</v>
      </c>
      <c r="B58" t="s">
        <v>1727</v>
      </c>
    </row>
    <row r="59" spans="1:2" x14ac:dyDescent="0.2">
      <c r="B59" t="s">
        <v>1728</v>
      </c>
    </row>
    <row r="60" spans="1:2" x14ac:dyDescent="0.2">
      <c r="B60" t="s">
        <v>1729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DP299"/>
  <sheetViews>
    <sheetView workbookViewId="0">
      <pane xSplit="2" topLeftCell="EF1" activePane="topRight" state="frozenSplit"/>
      <selection pane="topRight" activeCell="EJ13" sqref="EJ13"/>
    </sheetView>
  </sheetViews>
  <sheetFormatPr defaultColWidth="9.140625" defaultRowHeight="12.75" x14ac:dyDescent="0.2"/>
  <cols>
    <col min="1" max="1" width="9.28515625" style="21" customWidth="1"/>
    <col min="2" max="2" width="37.7109375" style="22" customWidth="1"/>
    <col min="3" max="3" width="21.140625" style="22" customWidth="1"/>
    <col min="4" max="4" width="22.5703125" style="22" customWidth="1"/>
    <col min="5" max="5" width="27.85546875" style="22" bestFit="1" customWidth="1"/>
    <col min="6" max="6" width="31" style="23" customWidth="1"/>
    <col min="7" max="7" width="44" style="24" customWidth="1"/>
    <col min="8" max="8" width="25" style="24" customWidth="1"/>
    <col min="9" max="9" width="17.85546875" style="24" customWidth="1"/>
    <col min="10" max="11" width="27" style="24" customWidth="1"/>
    <col min="12" max="13" width="23" style="22" customWidth="1"/>
    <col min="14" max="14" width="13.5703125" style="22" bestFit="1" customWidth="1"/>
    <col min="15" max="15" width="13.5703125" style="55" bestFit="1" customWidth="1"/>
    <col min="16" max="25" width="13.5703125" style="22" bestFit="1" customWidth="1"/>
    <col min="26" max="37" width="11.7109375" style="22" customWidth="1"/>
    <col min="38" max="47" width="16.85546875" style="75" customWidth="1"/>
    <col min="48" max="57" width="12.5703125" style="47" customWidth="1"/>
    <col min="58" max="59" width="10.85546875" style="48" bestFit="1" customWidth="1"/>
    <col min="60" max="67" width="10.85546875" style="48" customWidth="1"/>
    <col min="68" max="68" width="14.85546875" style="22" bestFit="1" customWidth="1"/>
    <col min="69" max="82" width="13" style="22" bestFit="1" customWidth="1"/>
    <col min="83" max="83" width="15.85546875" style="22" bestFit="1" customWidth="1"/>
    <col min="84" max="84" width="14.85546875" style="22" bestFit="1" customWidth="1"/>
    <col min="85" max="97" width="14.85546875" style="22" customWidth="1"/>
    <col min="98" max="98" width="22.7109375" style="22" customWidth="1"/>
    <col min="99" max="100" width="13.5703125" style="22" bestFit="1" customWidth="1"/>
    <col min="101" max="113" width="12" style="22" customWidth="1"/>
    <col min="114" max="114" width="13.7109375" style="22" customWidth="1"/>
    <col min="115" max="118" width="14.28515625" style="22" customWidth="1"/>
    <col min="119" max="120" width="17.5703125" style="22" bestFit="1" customWidth="1"/>
    <col min="121" max="128" width="17.5703125" style="22" customWidth="1"/>
    <col min="129" max="138" width="14.5703125" style="22" customWidth="1"/>
    <col min="139" max="139" width="18.5703125" style="22" customWidth="1"/>
    <col min="140" max="140" width="11.85546875" style="22" customWidth="1"/>
    <col min="141" max="141" width="12.5703125" style="22" customWidth="1"/>
    <col min="142" max="142" width="13.5703125" style="22" customWidth="1"/>
    <col min="143" max="155" width="11.42578125" style="22" bestFit="1" customWidth="1"/>
    <col min="156" max="156" width="14.7109375" style="22" bestFit="1" customWidth="1"/>
    <col min="157" max="157" width="12.7109375" style="22" bestFit="1" customWidth="1"/>
    <col min="158" max="158" width="11.7109375" style="22" bestFit="1" customWidth="1"/>
    <col min="159" max="159" width="15.28515625" style="22" bestFit="1" customWidth="1"/>
    <col min="160" max="160" width="15.28515625" style="22" customWidth="1"/>
    <col min="161" max="162" width="14.7109375" style="22" bestFit="1" customWidth="1"/>
    <col min="163" max="163" width="12.42578125" style="22" bestFit="1" customWidth="1"/>
    <col min="164" max="164" width="14.7109375" style="22" bestFit="1" customWidth="1"/>
    <col min="165" max="192" width="14.7109375" style="22" customWidth="1"/>
    <col min="193" max="194" width="20.42578125" style="22" customWidth="1"/>
    <col min="195" max="195" width="14.7109375" style="22" customWidth="1"/>
    <col min="196" max="208" width="22.85546875" style="22" customWidth="1"/>
    <col min="209" max="220" width="14.28515625" style="22" customWidth="1"/>
    <col min="221" max="221" width="23.140625" style="22" customWidth="1"/>
    <col min="222" max="222" width="19.28515625" style="22" customWidth="1"/>
    <col min="223" max="230" width="18.85546875" style="22" customWidth="1"/>
    <col min="231" max="231" width="18" style="22" customWidth="1"/>
    <col min="232" max="232" width="17.7109375" style="22" customWidth="1"/>
    <col min="233" max="508" width="14.5703125" style="22" customWidth="1"/>
    <col min="509" max="796" width="12.5703125" style="22" customWidth="1"/>
    <col min="797" max="16384" width="9.140625" style="22"/>
  </cols>
  <sheetData>
    <row r="1" spans="1:796" ht="12.75" customHeight="1" x14ac:dyDescent="0.2">
      <c r="H1" s="83" t="s">
        <v>127</v>
      </c>
      <c r="I1" s="84"/>
      <c r="J1" s="84"/>
      <c r="K1" s="84"/>
      <c r="L1" s="84"/>
      <c r="M1" s="85"/>
      <c r="N1" s="86" t="s">
        <v>128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8"/>
      <c r="AL1" s="89" t="s">
        <v>129</v>
      </c>
      <c r="AM1" s="90"/>
      <c r="AN1" s="90"/>
      <c r="AO1" s="90"/>
      <c r="AP1" s="90"/>
      <c r="AQ1" s="90"/>
      <c r="AR1" s="90"/>
      <c r="AS1" s="90"/>
      <c r="AT1" s="90"/>
      <c r="AU1" s="91"/>
      <c r="AV1" s="89" t="s">
        <v>1739</v>
      </c>
      <c r="AW1" s="90"/>
      <c r="AX1" s="90"/>
      <c r="AY1" s="90"/>
      <c r="AZ1" s="90"/>
      <c r="BA1" s="90"/>
      <c r="BB1" s="90"/>
      <c r="BC1" s="90"/>
      <c r="BD1" s="90"/>
      <c r="BE1" s="91"/>
      <c r="BF1" s="92" t="s">
        <v>1740</v>
      </c>
      <c r="BG1" s="93"/>
      <c r="BH1" s="93"/>
      <c r="BI1" s="93"/>
      <c r="BJ1" s="93"/>
      <c r="BK1" s="93"/>
      <c r="BL1" s="93"/>
      <c r="BM1" s="93"/>
      <c r="BN1" s="93"/>
      <c r="BO1" s="94"/>
      <c r="BP1" s="86" t="s">
        <v>130</v>
      </c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8"/>
      <c r="CE1" s="86" t="s">
        <v>131</v>
      </c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8"/>
      <c r="CU1" s="86" t="s">
        <v>132</v>
      </c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8"/>
      <c r="DL1" s="25"/>
      <c r="DM1" s="25"/>
      <c r="DN1" s="25"/>
      <c r="DO1" s="86" t="s">
        <v>1741</v>
      </c>
      <c r="DP1" s="87"/>
      <c r="DQ1" s="87"/>
      <c r="DR1" s="87"/>
      <c r="DS1" s="87"/>
      <c r="DT1" s="87"/>
      <c r="DU1" s="87"/>
      <c r="DV1" s="87"/>
      <c r="DW1" s="87"/>
      <c r="DX1" s="88"/>
      <c r="DY1" s="86" t="s">
        <v>1742</v>
      </c>
      <c r="DZ1" s="87"/>
      <c r="EA1" s="87"/>
      <c r="EB1" s="87"/>
      <c r="EC1" s="87"/>
      <c r="ED1" s="87"/>
      <c r="EE1" s="87"/>
      <c r="EF1" s="87"/>
      <c r="EG1" s="87"/>
      <c r="EH1" s="88"/>
      <c r="EK1" s="86" t="s">
        <v>133</v>
      </c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8"/>
      <c r="GG1" s="80" t="s">
        <v>134</v>
      </c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  <c r="LC1" s="81"/>
      <c r="LD1" s="81"/>
      <c r="LE1" s="81"/>
      <c r="LF1" s="81"/>
      <c r="LG1" s="81"/>
      <c r="LH1" s="81"/>
      <c r="LI1" s="81"/>
      <c r="LJ1" s="81"/>
      <c r="LK1" s="81"/>
      <c r="LL1" s="81"/>
      <c r="LM1" s="81"/>
      <c r="LN1" s="81"/>
      <c r="LO1" s="81"/>
      <c r="LP1" s="81"/>
      <c r="LQ1" s="81"/>
      <c r="LR1" s="81"/>
      <c r="LS1" s="81"/>
      <c r="LT1" s="81"/>
      <c r="LU1" s="81"/>
      <c r="LV1" s="81"/>
      <c r="LW1" s="81"/>
      <c r="LX1" s="81"/>
      <c r="LY1" s="81"/>
      <c r="LZ1" s="81"/>
      <c r="MA1" s="81"/>
      <c r="MB1" s="81"/>
      <c r="MC1" s="81"/>
      <c r="MD1" s="81"/>
      <c r="ME1" s="81"/>
      <c r="MF1" s="81"/>
      <c r="MG1" s="81"/>
      <c r="MH1" s="81"/>
      <c r="MI1" s="81"/>
      <c r="MJ1" s="81"/>
      <c r="MK1" s="81"/>
      <c r="ML1" s="81"/>
      <c r="MM1" s="81"/>
      <c r="MN1" s="81"/>
      <c r="MO1" s="81"/>
      <c r="MP1" s="81"/>
      <c r="MQ1" s="81"/>
      <c r="MR1" s="81"/>
      <c r="MS1" s="81"/>
      <c r="MT1" s="81"/>
      <c r="MU1" s="81"/>
      <c r="MV1" s="81"/>
      <c r="MW1" s="81"/>
      <c r="MX1" s="81"/>
      <c r="MY1" s="81"/>
      <c r="MZ1" s="81"/>
      <c r="NA1" s="81"/>
      <c r="NB1" s="81"/>
      <c r="NC1" s="81"/>
      <c r="ND1" s="81"/>
      <c r="NE1" s="81"/>
      <c r="NF1" s="81"/>
      <c r="NG1" s="81"/>
      <c r="NH1" s="81"/>
      <c r="NI1" s="81"/>
      <c r="NJ1" s="81"/>
      <c r="NK1" s="81"/>
      <c r="NL1" s="81"/>
      <c r="NM1" s="81"/>
      <c r="NN1" s="81"/>
      <c r="NO1" s="81"/>
      <c r="NP1" s="81"/>
      <c r="NQ1" s="81"/>
      <c r="NR1" s="81"/>
      <c r="NS1" s="81"/>
      <c r="NT1" s="81"/>
      <c r="NU1" s="81"/>
      <c r="NV1" s="81"/>
      <c r="NW1" s="81"/>
      <c r="NX1" s="81"/>
      <c r="NY1" s="81"/>
      <c r="NZ1" s="81"/>
      <c r="OA1" s="81"/>
      <c r="OB1" s="81"/>
      <c r="OC1" s="81"/>
      <c r="OD1" s="81"/>
      <c r="OE1" s="81"/>
      <c r="OF1" s="81"/>
      <c r="OG1" s="81"/>
      <c r="OH1" s="81"/>
      <c r="OI1" s="81"/>
      <c r="OJ1" s="81"/>
      <c r="OK1" s="81"/>
      <c r="OL1" s="81"/>
      <c r="OM1" s="81"/>
      <c r="ON1" s="81"/>
      <c r="OO1" s="81"/>
      <c r="OP1" s="81"/>
      <c r="OQ1" s="81"/>
      <c r="OR1" s="81"/>
      <c r="OS1" s="81"/>
      <c r="OT1" s="81"/>
      <c r="OU1" s="81"/>
      <c r="OV1" s="81"/>
      <c r="OW1" s="81"/>
      <c r="OX1" s="81"/>
      <c r="OY1" s="81"/>
      <c r="OZ1" s="81"/>
      <c r="PA1" s="81"/>
      <c r="PB1" s="81"/>
      <c r="PC1" s="81"/>
      <c r="PD1" s="81"/>
      <c r="PE1" s="81"/>
      <c r="PF1" s="81"/>
      <c r="PG1" s="81"/>
      <c r="PH1" s="81"/>
      <c r="PI1" s="81"/>
      <c r="PJ1" s="81"/>
      <c r="PK1" s="81"/>
      <c r="PL1" s="81"/>
      <c r="PM1" s="81"/>
      <c r="PN1" s="81"/>
      <c r="PO1" s="81"/>
      <c r="PP1" s="81"/>
      <c r="PQ1" s="81"/>
      <c r="PR1" s="81"/>
      <c r="PS1" s="81"/>
      <c r="PT1" s="81"/>
      <c r="PU1" s="81"/>
      <c r="PV1" s="81"/>
      <c r="PW1" s="81"/>
      <c r="PX1" s="81"/>
      <c r="PY1" s="81"/>
      <c r="PZ1" s="81"/>
      <c r="QA1" s="81"/>
      <c r="QB1" s="81"/>
      <c r="QC1" s="81"/>
      <c r="QD1" s="81"/>
      <c r="QE1" s="81"/>
      <c r="QF1" s="81"/>
      <c r="QG1" s="81"/>
      <c r="QH1" s="81"/>
      <c r="QI1" s="81"/>
      <c r="QJ1" s="81"/>
      <c r="QK1" s="81"/>
      <c r="QL1" s="81"/>
      <c r="QM1" s="81"/>
      <c r="QN1" s="81"/>
      <c r="QO1" s="81"/>
      <c r="QP1" s="81"/>
      <c r="QQ1" s="81"/>
      <c r="QR1" s="81"/>
      <c r="QS1" s="81"/>
      <c r="QT1" s="81"/>
      <c r="QU1" s="81"/>
      <c r="QV1" s="81"/>
      <c r="QW1" s="81"/>
      <c r="QX1" s="81"/>
      <c r="QY1" s="81"/>
      <c r="QZ1" s="81"/>
      <c r="RA1" s="81"/>
      <c r="RB1" s="81"/>
      <c r="RC1" s="81"/>
      <c r="RD1" s="81"/>
      <c r="RE1" s="81"/>
      <c r="RF1" s="81"/>
      <c r="RG1" s="81"/>
      <c r="RH1" s="81"/>
      <c r="RI1" s="81"/>
      <c r="RJ1" s="81"/>
      <c r="RK1" s="81"/>
      <c r="RL1" s="81"/>
      <c r="RM1" s="81"/>
      <c r="RN1" s="81"/>
      <c r="RO1" s="81"/>
      <c r="RP1" s="81"/>
      <c r="RQ1" s="81"/>
      <c r="RR1" s="81"/>
      <c r="RS1" s="81"/>
      <c r="RT1" s="81"/>
      <c r="RU1" s="81"/>
      <c r="RV1" s="81"/>
      <c r="RW1" s="81"/>
      <c r="RX1" s="81"/>
      <c r="RY1" s="81"/>
      <c r="RZ1" s="81"/>
      <c r="SA1" s="81"/>
      <c r="SB1" s="81"/>
      <c r="SC1" s="81"/>
      <c r="SD1" s="81"/>
      <c r="SE1" s="81"/>
      <c r="SF1" s="81"/>
      <c r="SG1" s="81"/>
      <c r="SH1" s="81"/>
      <c r="SI1" s="81"/>
      <c r="SJ1" s="81"/>
      <c r="SK1" s="81"/>
      <c r="SL1" s="81"/>
      <c r="SM1" s="81"/>
      <c r="SN1" s="81"/>
      <c r="SO1" s="81"/>
      <c r="SP1" s="81"/>
      <c r="SQ1" s="81"/>
      <c r="SR1" s="81"/>
      <c r="SS1" s="81"/>
      <c r="ST1" s="81"/>
      <c r="SU1" s="81"/>
      <c r="SV1" s="81"/>
      <c r="SW1" s="81"/>
      <c r="SX1" s="81"/>
      <c r="SY1" s="81"/>
      <c r="SZ1" s="81"/>
      <c r="TA1" s="81"/>
      <c r="TB1" s="81"/>
      <c r="TC1" s="81"/>
      <c r="TD1" s="81"/>
      <c r="TE1" s="81"/>
      <c r="TF1" s="81"/>
      <c r="TG1" s="81"/>
      <c r="TH1" s="81"/>
      <c r="TI1" s="81"/>
      <c r="TJ1" s="81"/>
      <c r="TK1" s="81"/>
      <c r="TL1" s="81"/>
      <c r="TM1" s="81"/>
      <c r="TN1" s="81"/>
      <c r="TO1" s="81"/>
      <c r="TP1" s="81"/>
      <c r="TQ1" s="81"/>
      <c r="TR1" s="81"/>
      <c r="TS1" s="81"/>
      <c r="TT1" s="81"/>
      <c r="TU1" s="81"/>
      <c r="TV1" s="81"/>
      <c r="TW1" s="81"/>
      <c r="TX1" s="81"/>
      <c r="TY1" s="81"/>
      <c r="TZ1" s="81"/>
      <c r="UA1" s="81"/>
      <c r="UB1" s="81"/>
      <c r="UC1" s="81"/>
      <c r="UD1" s="81"/>
      <c r="UE1" s="81"/>
      <c r="UF1" s="81"/>
      <c r="UG1" s="81"/>
      <c r="UH1" s="81"/>
      <c r="UI1" s="81"/>
      <c r="UJ1" s="81"/>
      <c r="UK1" s="81"/>
      <c r="UL1" s="81"/>
      <c r="UM1" s="81"/>
      <c r="UN1" s="81"/>
      <c r="UO1" s="81"/>
      <c r="UP1" s="81"/>
      <c r="UQ1" s="81"/>
      <c r="UR1" s="81"/>
      <c r="US1" s="81"/>
      <c r="UT1" s="81"/>
      <c r="UU1" s="81"/>
      <c r="UV1" s="81"/>
      <c r="UW1" s="81"/>
      <c r="UX1" s="81"/>
      <c r="UY1" s="81"/>
      <c r="UZ1" s="81"/>
      <c r="VA1" s="81"/>
      <c r="VB1" s="81"/>
      <c r="VC1" s="81"/>
      <c r="VD1" s="81"/>
      <c r="VE1" s="81"/>
      <c r="VF1" s="81"/>
      <c r="VG1" s="81"/>
      <c r="VH1" s="81"/>
      <c r="VI1" s="81"/>
      <c r="VJ1" s="81"/>
      <c r="VK1" s="81"/>
      <c r="VL1" s="81"/>
      <c r="VM1" s="81"/>
      <c r="VN1" s="81"/>
      <c r="VO1" s="81"/>
      <c r="VP1" s="81"/>
      <c r="VQ1" s="81"/>
      <c r="VR1" s="81"/>
      <c r="VS1" s="81"/>
      <c r="VT1" s="81"/>
      <c r="VU1" s="81"/>
      <c r="VV1" s="81"/>
      <c r="VW1" s="81"/>
      <c r="VX1" s="81"/>
      <c r="VY1" s="81"/>
      <c r="VZ1" s="81"/>
      <c r="WA1" s="81"/>
      <c r="WB1" s="81"/>
      <c r="WC1" s="81"/>
      <c r="WD1" s="81"/>
      <c r="WE1" s="81"/>
      <c r="WF1" s="81"/>
      <c r="WG1" s="81"/>
      <c r="WH1" s="81"/>
      <c r="WI1" s="81"/>
      <c r="WJ1" s="81"/>
      <c r="WK1" s="81"/>
      <c r="WL1" s="81"/>
      <c r="WM1" s="81"/>
      <c r="WN1" s="81"/>
      <c r="WO1" s="81"/>
      <c r="WP1" s="81"/>
      <c r="WQ1" s="81"/>
      <c r="WR1" s="81"/>
      <c r="WS1" s="81"/>
      <c r="WT1" s="81"/>
      <c r="WU1" s="81"/>
      <c r="WV1" s="81"/>
      <c r="WW1" s="81"/>
      <c r="WX1" s="81"/>
      <c r="WY1" s="81"/>
      <c r="WZ1" s="81"/>
      <c r="XA1" s="81"/>
      <c r="XB1" s="81"/>
      <c r="XC1" s="81"/>
      <c r="XD1" s="81"/>
      <c r="XE1" s="81"/>
      <c r="XF1" s="81"/>
      <c r="XG1" s="81"/>
      <c r="XH1" s="81"/>
      <c r="XI1" s="81"/>
      <c r="XJ1" s="81"/>
      <c r="XK1" s="81"/>
      <c r="XL1" s="81"/>
      <c r="XM1" s="81"/>
      <c r="XN1" s="81"/>
      <c r="XO1" s="81"/>
      <c r="XP1" s="81"/>
      <c r="XQ1" s="81"/>
      <c r="XR1" s="81"/>
      <c r="XS1" s="81"/>
      <c r="XT1" s="81"/>
      <c r="XU1" s="81"/>
      <c r="XV1" s="81"/>
      <c r="XW1" s="81"/>
      <c r="XX1" s="81"/>
      <c r="XY1" s="81"/>
      <c r="XZ1" s="81"/>
      <c r="YA1" s="81"/>
      <c r="YB1" s="81"/>
      <c r="YC1" s="81"/>
      <c r="YD1" s="81"/>
      <c r="YE1" s="81"/>
      <c r="YF1" s="81"/>
      <c r="YG1" s="81"/>
      <c r="YH1" s="81"/>
      <c r="YI1" s="81"/>
      <c r="YJ1" s="81"/>
      <c r="YK1" s="81"/>
      <c r="YL1" s="81"/>
      <c r="YM1" s="81"/>
      <c r="YN1" s="81"/>
      <c r="YO1" s="81"/>
      <c r="YP1" s="81"/>
      <c r="YQ1" s="81"/>
      <c r="YR1" s="81"/>
      <c r="YS1" s="81"/>
      <c r="YT1" s="81"/>
      <c r="YU1" s="81"/>
      <c r="YV1" s="81"/>
      <c r="YW1" s="81"/>
      <c r="YX1" s="81"/>
      <c r="YY1" s="81"/>
      <c r="YZ1" s="81"/>
      <c r="ZA1" s="81"/>
      <c r="ZB1" s="81"/>
      <c r="ZC1" s="81"/>
      <c r="ZD1" s="81"/>
      <c r="ZE1" s="81"/>
      <c r="ZF1" s="81"/>
      <c r="ZG1" s="81"/>
      <c r="ZH1" s="81"/>
      <c r="ZI1" s="81"/>
      <c r="ZJ1" s="81"/>
      <c r="ZK1" s="81"/>
      <c r="ZL1" s="81"/>
      <c r="ZM1" s="81"/>
      <c r="ZN1" s="81"/>
      <c r="ZO1" s="81"/>
      <c r="ZP1" s="81"/>
      <c r="ZQ1" s="81"/>
      <c r="ZR1" s="81"/>
      <c r="ZS1" s="81"/>
      <c r="ZT1" s="81"/>
      <c r="ZU1" s="81"/>
      <c r="ZV1" s="81"/>
      <c r="ZW1" s="81"/>
      <c r="ZX1" s="81"/>
      <c r="ZY1" s="81"/>
      <c r="ZZ1" s="81"/>
      <c r="AAA1" s="81"/>
      <c r="AAB1" s="81"/>
      <c r="AAC1" s="81"/>
      <c r="AAD1" s="81"/>
      <c r="AAE1" s="81"/>
      <c r="AAF1" s="81"/>
      <c r="AAG1" s="81"/>
      <c r="AAH1" s="81"/>
      <c r="AAI1" s="81"/>
      <c r="AAJ1" s="81"/>
      <c r="AAK1" s="81"/>
      <c r="AAL1" s="81"/>
      <c r="AAM1" s="81"/>
      <c r="AAN1" s="81"/>
      <c r="AAO1" s="81"/>
      <c r="AAP1" s="81"/>
      <c r="AAQ1" s="81"/>
      <c r="AAR1" s="81"/>
      <c r="AAS1" s="81"/>
      <c r="AAT1" s="81"/>
      <c r="AAU1" s="81"/>
      <c r="AAV1" s="81"/>
      <c r="AAW1" s="81"/>
      <c r="AAX1" s="81"/>
      <c r="AAY1" s="81"/>
      <c r="AAZ1" s="81"/>
      <c r="ABA1" s="81"/>
      <c r="ABB1" s="81"/>
      <c r="ABC1" s="81"/>
      <c r="ABD1" s="81"/>
      <c r="ABE1" s="81"/>
      <c r="ABF1" s="81"/>
      <c r="ABG1" s="81"/>
      <c r="ABH1" s="81"/>
      <c r="ABI1" s="81"/>
      <c r="ABJ1" s="81"/>
      <c r="ABK1" s="81"/>
      <c r="ABL1" s="81"/>
      <c r="ABM1" s="81"/>
      <c r="ABN1" s="81"/>
      <c r="ABO1" s="81"/>
      <c r="ABP1" s="81"/>
      <c r="ABQ1" s="81"/>
      <c r="ABR1" s="81"/>
      <c r="ABS1" s="81"/>
      <c r="ABT1" s="81"/>
      <c r="ABU1" s="81"/>
      <c r="ABV1" s="81"/>
      <c r="ABW1" s="81"/>
      <c r="ABX1" s="81"/>
      <c r="ABY1" s="81"/>
      <c r="ABZ1" s="81"/>
      <c r="ACA1" s="81"/>
      <c r="ACB1" s="81"/>
      <c r="ACC1" s="81"/>
      <c r="ACD1" s="81"/>
      <c r="ACE1" s="81"/>
      <c r="ACF1" s="81"/>
      <c r="ACG1" s="81"/>
      <c r="ACH1" s="81"/>
      <c r="ACI1" s="81"/>
      <c r="ACJ1" s="81"/>
      <c r="ACK1" s="81"/>
      <c r="ACL1" s="81"/>
      <c r="ACM1" s="81"/>
      <c r="ACN1" s="81"/>
      <c r="ACO1" s="81"/>
      <c r="ACP1" s="81"/>
      <c r="ACQ1" s="81"/>
      <c r="ACR1" s="81"/>
      <c r="ACS1" s="81"/>
      <c r="ACT1" s="81"/>
      <c r="ACU1" s="81"/>
      <c r="ACV1" s="81"/>
      <c r="ACW1" s="81"/>
      <c r="ACX1" s="81"/>
      <c r="ACY1" s="81"/>
      <c r="ACZ1" s="81"/>
      <c r="ADA1" s="81"/>
      <c r="ADB1" s="81"/>
      <c r="ADC1" s="81"/>
      <c r="ADD1" s="81"/>
      <c r="ADE1" s="81"/>
      <c r="ADF1" s="81"/>
      <c r="ADG1" s="81"/>
      <c r="ADH1" s="81"/>
      <c r="ADI1" s="81"/>
      <c r="ADJ1" s="81"/>
      <c r="ADK1" s="81"/>
      <c r="ADL1" s="81"/>
      <c r="ADM1" s="81"/>
      <c r="ADN1" s="81"/>
      <c r="ADO1" s="81"/>
      <c r="ADP1" s="82"/>
    </row>
    <row r="2" spans="1:796" s="40" customFormat="1" ht="84" customHeight="1" x14ac:dyDescent="0.2">
      <c r="A2" s="26" t="s">
        <v>11</v>
      </c>
      <c r="B2" s="27" t="s">
        <v>135</v>
      </c>
      <c r="C2" s="28" t="s">
        <v>1732</v>
      </c>
      <c r="D2" s="28" t="s">
        <v>136</v>
      </c>
      <c r="E2" s="28" t="s">
        <v>137</v>
      </c>
      <c r="F2" s="29" t="s">
        <v>138</v>
      </c>
      <c r="G2" s="30" t="s">
        <v>139</v>
      </c>
      <c r="H2" s="30" t="s">
        <v>140</v>
      </c>
      <c r="I2" s="30" t="s">
        <v>141</v>
      </c>
      <c r="J2" s="30" t="s">
        <v>142</v>
      </c>
      <c r="K2" s="30" t="s">
        <v>143</v>
      </c>
      <c r="L2" s="27" t="s">
        <v>144</v>
      </c>
      <c r="M2" s="27" t="s">
        <v>1743</v>
      </c>
      <c r="N2" s="31" t="s">
        <v>145</v>
      </c>
      <c r="O2" s="31" t="s">
        <v>146</v>
      </c>
      <c r="P2" s="31" t="s">
        <v>147</v>
      </c>
      <c r="Q2" s="31" t="s">
        <v>148</v>
      </c>
      <c r="R2" s="31" t="s">
        <v>149</v>
      </c>
      <c r="S2" s="31" t="s">
        <v>150</v>
      </c>
      <c r="T2" s="31" t="s">
        <v>151</v>
      </c>
      <c r="U2" s="31" t="s">
        <v>152</v>
      </c>
      <c r="V2" s="31" t="s">
        <v>153</v>
      </c>
      <c r="W2" s="31" t="s">
        <v>154</v>
      </c>
      <c r="X2" s="31" t="s">
        <v>155</v>
      </c>
      <c r="Y2" s="31" t="s">
        <v>156</v>
      </c>
      <c r="Z2" s="31" t="s">
        <v>157</v>
      </c>
      <c r="AA2" s="31" t="s">
        <v>158</v>
      </c>
      <c r="AB2" s="31" t="s">
        <v>159</v>
      </c>
      <c r="AC2" s="31" t="s">
        <v>160</v>
      </c>
      <c r="AD2" s="31" t="s">
        <v>161</v>
      </c>
      <c r="AE2" s="31" t="s">
        <v>162</v>
      </c>
      <c r="AF2" s="31" t="s">
        <v>163</v>
      </c>
      <c r="AG2" s="31" t="s">
        <v>164</v>
      </c>
      <c r="AH2" s="31" t="s">
        <v>165</v>
      </c>
      <c r="AI2" s="31" t="s">
        <v>166</v>
      </c>
      <c r="AJ2" s="31" t="s">
        <v>167</v>
      </c>
      <c r="AK2" s="31" t="s">
        <v>168</v>
      </c>
      <c r="AL2" s="28" t="s">
        <v>169</v>
      </c>
      <c r="AM2" s="28" t="s">
        <v>170</v>
      </c>
      <c r="AN2" s="28" t="s">
        <v>171</v>
      </c>
      <c r="AO2" s="28" t="s">
        <v>172</v>
      </c>
      <c r="AP2" s="28" t="s">
        <v>173</v>
      </c>
      <c r="AQ2" s="28" t="s">
        <v>174</v>
      </c>
      <c r="AR2" s="28" t="s">
        <v>175</v>
      </c>
      <c r="AS2" s="28" t="s">
        <v>176</v>
      </c>
      <c r="AT2" s="28" t="s">
        <v>177</v>
      </c>
      <c r="AU2" s="28" t="s">
        <v>178</v>
      </c>
      <c r="AV2" s="32" t="s">
        <v>179</v>
      </c>
      <c r="AW2" s="32" t="s">
        <v>180</v>
      </c>
      <c r="AX2" s="32" t="s">
        <v>181</v>
      </c>
      <c r="AY2" s="32" t="s">
        <v>182</v>
      </c>
      <c r="AZ2" s="32" t="s">
        <v>183</v>
      </c>
      <c r="BA2" s="32" t="s">
        <v>184</v>
      </c>
      <c r="BB2" s="32" t="s">
        <v>185</v>
      </c>
      <c r="BC2" s="32" t="s">
        <v>186</v>
      </c>
      <c r="BD2" s="32" t="s">
        <v>187</v>
      </c>
      <c r="BE2" s="32" t="s">
        <v>188</v>
      </c>
      <c r="BF2" s="33" t="s">
        <v>189</v>
      </c>
      <c r="BG2" s="33" t="s">
        <v>190</v>
      </c>
      <c r="BH2" s="33" t="s">
        <v>191</v>
      </c>
      <c r="BI2" s="33" t="s">
        <v>192</v>
      </c>
      <c r="BJ2" s="33" t="s">
        <v>193</v>
      </c>
      <c r="BK2" s="33" t="s">
        <v>194</v>
      </c>
      <c r="BL2" s="33" t="s">
        <v>195</v>
      </c>
      <c r="BM2" s="33" t="s">
        <v>196</v>
      </c>
      <c r="BN2" s="33" t="s">
        <v>197</v>
      </c>
      <c r="BO2" s="33" t="s">
        <v>198</v>
      </c>
      <c r="BP2" s="31" t="s">
        <v>199</v>
      </c>
      <c r="BQ2" s="31" t="s">
        <v>200</v>
      </c>
      <c r="BR2" s="31" t="s">
        <v>201</v>
      </c>
      <c r="BS2" s="31" t="s">
        <v>202</v>
      </c>
      <c r="BT2" s="31" t="s">
        <v>203</v>
      </c>
      <c r="BU2" s="31" t="s">
        <v>204</v>
      </c>
      <c r="BV2" s="31" t="s">
        <v>205</v>
      </c>
      <c r="BW2" s="31" t="s">
        <v>206</v>
      </c>
      <c r="BX2" s="31" t="s">
        <v>207</v>
      </c>
      <c r="BY2" s="31" t="s">
        <v>208</v>
      </c>
      <c r="BZ2" s="31" t="s">
        <v>209</v>
      </c>
      <c r="CA2" s="31" t="s">
        <v>210</v>
      </c>
      <c r="CB2" s="31" t="s">
        <v>211</v>
      </c>
      <c r="CC2" s="31" t="s">
        <v>212</v>
      </c>
      <c r="CD2" s="31" t="s">
        <v>213</v>
      </c>
      <c r="CE2" s="34" t="s">
        <v>214</v>
      </c>
      <c r="CF2" s="34" t="s">
        <v>215</v>
      </c>
      <c r="CG2" s="34" t="s">
        <v>216</v>
      </c>
      <c r="CH2" s="34" t="s">
        <v>217</v>
      </c>
      <c r="CI2" s="34" t="s">
        <v>218</v>
      </c>
      <c r="CJ2" s="34" t="s">
        <v>219</v>
      </c>
      <c r="CK2" s="34" t="s">
        <v>220</v>
      </c>
      <c r="CL2" s="34" t="s">
        <v>221</v>
      </c>
      <c r="CM2" s="34" t="s">
        <v>222</v>
      </c>
      <c r="CN2" s="34" t="s">
        <v>223</v>
      </c>
      <c r="CO2" s="34" t="s">
        <v>224</v>
      </c>
      <c r="CP2" s="34" t="s">
        <v>225</v>
      </c>
      <c r="CQ2" s="34" t="s">
        <v>226</v>
      </c>
      <c r="CR2" s="34" t="s">
        <v>227</v>
      </c>
      <c r="CS2" s="34" t="s">
        <v>228</v>
      </c>
      <c r="CT2" s="28" t="s">
        <v>229</v>
      </c>
      <c r="CU2" s="35" t="s">
        <v>230</v>
      </c>
      <c r="CV2" s="35" t="s">
        <v>231</v>
      </c>
      <c r="CW2" s="35" t="s">
        <v>232</v>
      </c>
      <c r="CX2" s="35" t="s">
        <v>233</v>
      </c>
      <c r="CY2" s="35" t="s">
        <v>234</v>
      </c>
      <c r="CZ2" s="35" t="s">
        <v>235</v>
      </c>
      <c r="DA2" s="35" t="s">
        <v>236</v>
      </c>
      <c r="DB2" s="35" t="s">
        <v>237</v>
      </c>
      <c r="DC2" s="35" t="s">
        <v>238</v>
      </c>
      <c r="DD2" s="35" t="s">
        <v>239</v>
      </c>
      <c r="DE2" s="35" t="s">
        <v>240</v>
      </c>
      <c r="DF2" s="35" t="s">
        <v>241</v>
      </c>
      <c r="DG2" s="35" t="s">
        <v>242</v>
      </c>
      <c r="DH2" s="35" t="s">
        <v>243</v>
      </c>
      <c r="DI2" s="35" t="s">
        <v>244</v>
      </c>
      <c r="DJ2" s="36" t="s">
        <v>245</v>
      </c>
      <c r="DK2" s="36" t="s">
        <v>246</v>
      </c>
      <c r="DL2" s="36" t="s">
        <v>247</v>
      </c>
      <c r="DM2" s="36" t="s">
        <v>248</v>
      </c>
      <c r="DN2" s="36" t="s">
        <v>249</v>
      </c>
      <c r="DO2" s="28" t="s">
        <v>250</v>
      </c>
      <c r="DP2" s="28" t="s">
        <v>251</v>
      </c>
      <c r="DQ2" s="28" t="s">
        <v>252</v>
      </c>
      <c r="DR2" s="28" t="s">
        <v>253</v>
      </c>
      <c r="DS2" s="28" t="s">
        <v>254</v>
      </c>
      <c r="DT2" s="28" t="s">
        <v>255</v>
      </c>
      <c r="DU2" s="28" t="s">
        <v>256</v>
      </c>
      <c r="DV2" s="28" t="s">
        <v>257</v>
      </c>
      <c r="DW2" s="28" t="s">
        <v>258</v>
      </c>
      <c r="DX2" s="28" t="s">
        <v>259</v>
      </c>
      <c r="DY2" s="37" t="s">
        <v>260</v>
      </c>
      <c r="DZ2" s="37" t="s">
        <v>261</v>
      </c>
      <c r="EA2" s="37" t="s">
        <v>262</v>
      </c>
      <c r="EB2" s="37" t="s">
        <v>263</v>
      </c>
      <c r="EC2" s="37" t="s">
        <v>264</v>
      </c>
      <c r="ED2" s="37" t="s">
        <v>265</v>
      </c>
      <c r="EE2" s="37" t="s">
        <v>266</v>
      </c>
      <c r="EF2" s="37" t="s">
        <v>267</v>
      </c>
      <c r="EG2" s="37" t="s">
        <v>268</v>
      </c>
      <c r="EH2" s="37" t="s">
        <v>269</v>
      </c>
      <c r="EI2" s="28" t="s">
        <v>270</v>
      </c>
      <c r="EJ2" s="28" t="s">
        <v>271</v>
      </c>
      <c r="EK2" s="38" t="s">
        <v>272</v>
      </c>
      <c r="EL2" s="38" t="s">
        <v>273</v>
      </c>
      <c r="EM2" s="38" t="s">
        <v>274</v>
      </c>
      <c r="EN2" s="38" t="s">
        <v>275</v>
      </c>
      <c r="EO2" s="38" t="s">
        <v>276</v>
      </c>
      <c r="EP2" s="38" t="s">
        <v>277</v>
      </c>
      <c r="EQ2" s="38" t="s">
        <v>278</v>
      </c>
      <c r="ER2" s="38" t="s">
        <v>279</v>
      </c>
      <c r="ES2" s="38" t="s">
        <v>280</v>
      </c>
      <c r="ET2" s="38" t="s">
        <v>281</v>
      </c>
      <c r="EU2" s="38" t="s">
        <v>282</v>
      </c>
      <c r="EV2" s="38" t="s">
        <v>283</v>
      </c>
      <c r="EW2" s="38" t="s">
        <v>284</v>
      </c>
      <c r="EX2" s="38" t="s">
        <v>285</v>
      </c>
      <c r="EY2" s="38" t="s">
        <v>286</v>
      </c>
      <c r="EZ2" s="38" t="s">
        <v>287</v>
      </c>
      <c r="FA2" s="38" t="s">
        <v>288</v>
      </c>
      <c r="FB2" s="38" t="s">
        <v>289</v>
      </c>
      <c r="FC2" s="38" t="s">
        <v>290</v>
      </c>
      <c r="FD2" s="38" t="s">
        <v>291</v>
      </c>
      <c r="FE2" s="38" t="s">
        <v>292</v>
      </c>
      <c r="FF2" s="38" t="s">
        <v>293</v>
      </c>
      <c r="FG2" s="38" t="s">
        <v>294</v>
      </c>
      <c r="FH2" s="38" t="s">
        <v>295</v>
      </c>
      <c r="FI2" s="38" t="s">
        <v>296</v>
      </c>
      <c r="FJ2" s="38" t="s">
        <v>297</v>
      </c>
      <c r="FK2" s="38" t="s">
        <v>298</v>
      </c>
      <c r="FL2" s="38" t="s">
        <v>299</v>
      </c>
      <c r="FM2" s="38" t="s">
        <v>300</v>
      </c>
      <c r="FN2" s="38" t="s">
        <v>301</v>
      </c>
      <c r="FO2" s="38" t="s">
        <v>302</v>
      </c>
      <c r="FP2" s="38" t="s">
        <v>303</v>
      </c>
      <c r="FQ2" s="38" t="s">
        <v>304</v>
      </c>
      <c r="FR2" s="38" t="s">
        <v>305</v>
      </c>
      <c r="FS2" s="38" t="s">
        <v>306</v>
      </c>
      <c r="FT2" s="38" t="s">
        <v>307</v>
      </c>
      <c r="FU2" s="38" t="s">
        <v>308</v>
      </c>
      <c r="FV2" s="38" t="s">
        <v>309</v>
      </c>
      <c r="FW2" s="38" t="s">
        <v>310</v>
      </c>
      <c r="FX2" s="38" t="s">
        <v>311</v>
      </c>
      <c r="FY2" s="38" t="s">
        <v>312</v>
      </c>
      <c r="FZ2" s="38" t="s">
        <v>313</v>
      </c>
      <c r="GA2" s="38" t="s">
        <v>314</v>
      </c>
      <c r="GB2" s="38" t="s">
        <v>315</v>
      </c>
      <c r="GC2" s="38" t="s">
        <v>316</v>
      </c>
      <c r="GD2" s="38" t="s">
        <v>317</v>
      </c>
      <c r="GE2" s="38" t="s">
        <v>318</v>
      </c>
      <c r="GF2" s="38" t="s">
        <v>319</v>
      </c>
      <c r="GG2" s="39" t="s">
        <v>320</v>
      </c>
      <c r="GH2" s="39" t="s">
        <v>321</v>
      </c>
      <c r="GI2" s="39" t="s">
        <v>322</v>
      </c>
      <c r="GJ2" s="39" t="s">
        <v>323</v>
      </c>
      <c r="GK2" s="39" t="s">
        <v>324</v>
      </c>
      <c r="GL2" s="39" t="s">
        <v>1643</v>
      </c>
      <c r="GM2" s="39" t="s">
        <v>325</v>
      </c>
      <c r="GN2" s="39" t="s">
        <v>326</v>
      </c>
      <c r="GO2" s="39" t="s">
        <v>327</v>
      </c>
      <c r="GP2" s="39" t="s">
        <v>328</v>
      </c>
      <c r="GQ2" s="39" t="s">
        <v>329</v>
      </c>
      <c r="GR2" s="39" t="s">
        <v>330</v>
      </c>
      <c r="GS2" s="39" t="s">
        <v>331</v>
      </c>
      <c r="GT2" s="39" t="s">
        <v>332</v>
      </c>
      <c r="GU2" s="39" t="s">
        <v>333</v>
      </c>
      <c r="GV2" s="39" t="s">
        <v>334</v>
      </c>
      <c r="GW2" s="39" t="s">
        <v>335</v>
      </c>
      <c r="GX2" s="39" t="s">
        <v>336</v>
      </c>
      <c r="GY2" s="39" t="s">
        <v>337</v>
      </c>
      <c r="GZ2" s="39" t="s">
        <v>338</v>
      </c>
      <c r="HA2" s="39" t="s">
        <v>339</v>
      </c>
      <c r="HB2" s="39" t="s">
        <v>340</v>
      </c>
      <c r="HC2" s="39" t="s">
        <v>341</v>
      </c>
      <c r="HD2" s="39" t="s">
        <v>342</v>
      </c>
      <c r="HE2" s="39" t="s">
        <v>343</v>
      </c>
      <c r="HF2" s="39" t="s">
        <v>344</v>
      </c>
      <c r="HG2" s="39" t="s">
        <v>345</v>
      </c>
      <c r="HH2" s="39" t="s">
        <v>346</v>
      </c>
      <c r="HI2" s="39" t="s">
        <v>347</v>
      </c>
      <c r="HJ2" s="39" t="s">
        <v>348</v>
      </c>
      <c r="HK2" s="39" t="s">
        <v>349</v>
      </c>
      <c r="HL2" s="39" t="s">
        <v>350</v>
      </c>
      <c r="HM2" s="40" t="s">
        <v>351</v>
      </c>
      <c r="HN2" s="40" t="s">
        <v>352</v>
      </c>
      <c r="HO2" s="40" t="s">
        <v>353</v>
      </c>
      <c r="HP2" s="40" t="s">
        <v>354</v>
      </c>
      <c r="HQ2" s="40" t="s">
        <v>355</v>
      </c>
      <c r="HR2" s="40" t="s">
        <v>356</v>
      </c>
      <c r="HS2" s="40" t="s">
        <v>357</v>
      </c>
      <c r="HT2" s="40" t="s">
        <v>358</v>
      </c>
      <c r="HU2" s="40" t="s">
        <v>359</v>
      </c>
      <c r="HV2" s="40" t="s">
        <v>360</v>
      </c>
      <c r="HW2" s="40" t="s">
        <v>361</v>
      </c>
      <c r="HX2" s="40" t="s">
        <v>362</v>
      </c>
      <c r="HY2" s="40" t="s">
        <v>363</v>
      </c>
      <c r="HZ2" s="40" t="s">
        <v>364</v>
      </c>
      <c r="IA2" s="40" t="s">
        <v>365</v>
      </c>
      <c r="IB2" s="40" t="s">
        <v>366</v>
      </c>
      <c r="IC2" s="40" t="s">
        <v>367</v>
      </c>
      <c r="ID2" s="40" t="s">
        <v>368</v>
      </c>
      <c r="IE2" s="40" t="s">
        <v>369</v>
      </c>
      <c r="IF2" s="40" t="s">
        <v>370</v>
      </c>
      <c r="IG2" s="40" t="s">
        <v>371</v>
      </c>
      <c r="IH2" s="40" t="s">
        <v>372</v>
      </c>
      <c r="II2" s="40" t="s">
        <v>373</v>
      </c>
      <c r="IJ2" s="40" t="s">
        <v>374</v>
      </c>
      <c r="IK2" s="40" t="s">
        <v>375</v>
      </c>
      <c r="IL2" s="40" t="s">
        <v>376</v>
      </c>
      <c r="IM2" s="40" t="s">
        <v>377</v>
      </c>
      <c r="IN2" s="40" t="s">
        <v>378</v>
      </c>
      <c r="IO2" s="40" t="s">
        <v>379</v>
      </c>
      <c r="IP2" s="40" t="s">
        <v>380</v>
      </c>
      <c r="IQ2" s="40" t="s">
        <v>381</v>
      </c>
      <c r="IR2" s="40" t="s">
        <v>382</v>
      </c>
      <c r="IS2" s="40" t="s">
        <v>383</v>
      </c>
      <c r="IT2" s="40" t="s">
        <v>384</v>
      </c>
      <c r="IU2" s="40" t="s">
        <v>385</v>
      </c>
      <c r="IV2" s="40" t="s">
        <v>386</v>
      </c>
      <c r="IW2" s="40" t="s">
        <v>387</v>
      </c>
      <c r="IX2" s="40" t="s">
        <v>388</v>
      </c>
      <c r="IY2" s="40" t="s">
        <v>389</v>
      </c>
      <c r="IZ2" s="40" t="s">
        <v>390</v>
      </c>
      <c r="JA2" s="40" t="s">
        <v>391</v>
      </c>
      <c r="JB2" s="40" t="s">
        <v>392</v>
      </c>
      <c r="JC2" s="40" t="s">
        <v>393</v>
      </c>
      <c r="JD2" s="40" t="s">
        <v>394</v>
      </c>
      <c r="JE2" s="40" t="s">
        <v>395</v>
      </c>
      <c r="JF2" s="40" t="s">
        <v>396</v>
      </c>
      <c r="JG2" s="40" t="s">
        <v>397</v>
      </c>
      <c r="JH2" s="40" t="s">
        <v>398</v>
      </c>
      <c r="JI2" s="40" t="s">
        <v>399</v>
      </c>
      <c r="JJ2" s="40" t="s">
        <v>400</v>
      </c>
      <c r="JK2" s="40" t="s">
        <v>401</v>
      </c>
      <c r="JL2" s="40" t="s">
        <v>402</v>
      </c>
      <c r="JM2" s="40" t="s">
        <v>403</v>
      </c>
      <c r="JN2" s="40" t="s">
        <v>404</v>
      </c>
      <c r="JO2" s="40" t="s">
        <v>405</v>
      </c>
      <c r="JP2" s="40" t="s">
        <v>406</v>
      </c>
      <c r="JQ2" s="40" t="s">
        <v>407</v>
      </c>
      <c r="JR2" s="40" t="s">
        <v>408</v>
      </c>
      <c r="JS2" s="40" t="s">
        <v>409</v>
      </c>
      <c r="JT2" s="40" t="s">
        <v>410</v>
      </c>
      <c r="JU2" s="40" t="s">
        <v>411</v>
      </c>
      <c r="JV2" s="40" t="s">
        <v>412</v>
      </c>
      <c r="JW2" s="40" t="s">
        <v>413</v>
      </c>
      <c r="JX2" s="40" t="s">
        <v>414</v>
      </c>
      <c r="JY2" s="40" t="s">
        <v>415</v>
      </c>
      <c r="JZ2" s="40" t="s">
        <v>416</v>
      </c>
      <c r="KA2" s="40" t="s">
        <v>417</v>
      </c>
      <c r="KB2" s="40" t="s">
        <v>418</v>
      </c>
      <c r="KC2" s="40" t="s">
        <v>419</v>
      </c>
      <c r="KD2" s="40" t="s">
        <v>420</v>
      </c>
      <c r="KE2" s="40" t="s">
        <v>421</v>
      </c>
      <c r="KF2" s="40" t="s">
        <v>422</v>
      </c>
      <c r="KG2" s="40" t="s">
        <v>423</v>
      </c>
      <c r="KH2" s="40" t="s">
        <v>424</v>
      </c>
      <c r="KI2" s="40" t="s">
        <v>425</v>
      </c>
      <c r="KJ2" s="40" t="s">
        <v>426</v>
      </c>
      <c r="KK2" s="40" t="s">
        <v>427</v>
      </c>
      <c r="KL2" s="40" t="s">
        <v>428</v>
      </c>
      <c r="KM2" s="40" t="s">
        <v>429</v>
      </c>
      <c r="KN2" s="40" t="s">
        <v>430</v>
      </c>
      <c r="KO2" s="40" t="s">
        <v>431</v>
      </c>
      <c r="KP2" s="40" t="s">
        <v>432</v>
      </c>
      <c r="KQ2" s="40" t="s">
        <v>433</v>
      </c>
      <c r="KR2" s="40" t="s">
        <v>434</v>
      </c>
      <c r="KS2" s="40" t="s">
        <v>435</v>
      </c>
      <c r="KT2" s="40" t="s">
        <v>436</v>
      </c>
      <c r="KU2" s="40" t="s">
        <v>437</v>
      </c>
      <c r="KV2" s="40" t="s">
        <v>438</v>
      </c>
      <c r="KW2" s="40" t="s">
        <v>439</v>
      </c>
      <c r="KX2" s="40" t="s">
        <v>440</v>
      </c>
      <c r="KY2" s="40" t="s">
        <v>441</v>
      </c>
      <c r="KZ2" s="40" t="s">
        <v>442</v>
      </c>
      <c r="LA2" s="40" t="s">
        <v>443</v>
      </c>
      <c r="LB2" s="40" t="s">
        <v>444</v>
      </c>
      <c r="LC2" s="40" t="s">
        <v>445</v>
      </c>
      <c r="LD2" s="40" t="s">
        <v>446</v>
      </c>
      <c r="LE2" s="40" t="s">
        <v>447</v>
      </c>
      <c r="LF2" s="40" t="s">
        <v>448</v>
      </c>
      <c r="LG2" s="40" t="s">
        <v>449</v>
      </c>
      <c r="LH2" s="40" t="s">
        <v>450</v>
      </c>
      <c r="LI2" s="40" t="s">
        <v>451</v>
      </c>
      <c r="LJ2" s="40" t="s">
        <v>452</v>
      </c>
      <c r="LK2" s="40" t="s">
        <v>453</v>
      </c>
      <c r="LL2" s="40" t="s">
        <v>454</v>
      </c>
      <c r="LM2" s="40" t="s">
        <v>455</v>
      </c>
      <c r="LN2" s="40" t="s">
        <v>456</v>
      </c>
      <c r="LO2" s="40" t="s">
        <v>457</v>
      </c>
      <c r="LP2" s="40" t="s">
        <v>458</v>
      </c>
      <c r="LQ2" s="40" t="s">
        <v>459</v>
      </c>
      <c r="LR2" s="40" t="s">
        <v>460</v>
      </c>
      <c r="LS2" s="40" t="s">
        <v>461</v>
      </c>
      <c r="LT2" s="40" t="s">
        <v>462</v>
      </c>
      <c r="LU2" s="40" t="s">
        <v>463</v>
      </c>
      <c r="LV2" s="40" t="s">
        <v>464</v>
      </c>
      <c r="LW2" s="40" t="s">
        <v>465</v>
      </c>
      <c r="LX2" s="40" t="s">
        <v>466</v>
      </c>
      <c r="LY2" s="40" t="s">
        <v>467</v>
      </c>
      <c r="LZ2" s="40" t="s">
        <v>468</v>
      </c>
      <c r="MA2" s="40" t="s">
        <v>469</v>
      </c>
      <c r="MB2" s="40" t="s">
        <v>470</v>
      </c>
      <c r="MC2" s="40" t="s">
        <v>471</v>
      </c>
      <c r="MD2" s="40" t="s">
        <v>472</v>
      </c>
      <c r="ME2" s="40" t="s">
        <v>473</v>
      </c>
      <c r="MF2" s="40" t="s">
        <v>474</v>
      </c>
      <c r="MG2" s="40" t="s">
        <v>475</v>
      </c>
      <c r="MH2" s="40" t="s">
        <v>476</v>
      </c>
      <c r="MI2" s="40" t="s">
        <v>477</v>
      </c>
      <c r="MJ2" s="40" t="s">
        <v>478</v>
      </c>
      <c r="MK2" s="40" t="s">
        <v>479</v>
      </c>
      <c r="ML2" s="40" t="s">
        <v>480</v>
      </c>
      <c r="MM2" s="40" t="s">
        <v>481</v>
      </c>
      <c r="MN2" s="40" t="s">
        <v>482</v>
      </c>
      <c r="MO2" s="40" t="s">
        <v>483</v>
      </c>
      <c r="MP2" s="40" t="s">
        <v>484</v>
      </c>
      <c r="MQ2" s="40" t="s">
        <v>485</v>
      </c>
      <c r="MR2" s="40" t="s">
        <v>486</v>
      </c>
      <c r="MS2" s="40" t="s">
        <v>487</v>
      </c>
      <c r="MT2" s="40" t="s">
        <v>488</v>
      </c>
      <c r="MU2" s="40" t="s">
        <v>489</v>
      </c>
      <c r="MV2" s="40" t="s">
        <v>490</v>
      </c>
      <c r="MW2" s="40" t="s">
        <v>491</v>
      </c>
      <c r="MX2" s="40" t="s">
        <v>492</v>
      </c>
      <c r="MY2" s="40" t="s">
        <v>493</v>
      </c>
      <c r="MZ2" s="40" t="s">
        <v>494</v>
      </c>
      <c r="NA2" s="40" t="s">
        <v>495</v>
      </c>
      <c r="NB2" s="40" t="s">
        <v>496</v>
      </c>
      <c r="NC2" s="40" t="s">
        <v>497</v>
      </c>
      <c r="ND2" s="40" t="s">
        <v>498</v>
      </c>
      <c r="NE2" s="40" t="s">
        <v>499</v>
      </c>
      <c r="NF2" s="40" t="s">
        <v>500</v>
      </c>
      <c r="NG2" s="40" t="s">
        <v>501</v>
      </c>
      <c r="NH2" s="40" t="s">
        <v>502</v>
      </c>
      <c r="NI2" s="40" t="s">
        <v>503</v>
      </c>
      <c r="NJ2" s="40" t="s">
        <v>504</v>
      </c>
      <c r="NK2" s="40" t="s">
        <v>505</v>
      </c>
      <c r="NL2" s="40" t="s">
        <v>506</v>
      </c>
      <c r="NM2" s="40" t="s">
        <v>507</v>
      </c>
      <c r="NN2" s="40" t="s">
        <v>508</v>
      </c>
      <c r="NO2" s="40" t="s">
        <v>509</v>
      </c>
      <c r="NP2" s="40" t="s">
        <v>510</v>
      </c>
      <c r="NQ2" s="40" t="s">
        <v>511</v>
      </c>
      <c r="NR2" s="40" t="s">
        <v>512</v>
      </c>
      <c r="NS2" s="40" t="s">
        <v>513</v>
      </c>
      <c r="NT2" s="40" t="s">
        <v>514</v>
      </c>
      <c r="NU2" s="40" t="s">
        <v>515</v>
      </c>
      <c r="NV2" s="40" t="s">
        <v>516</v>
      </c>
      <c r="NW2" s="40" t="s">
        <v>517</v>
      </c>
      <c r="NX2" s="40" t="s">
        <v>518</v>
      </c>
      <c r="NY2" s="40" t="s">
        <v>519</v>
      </c>
      <c r="NZ2" s="40" t="s">
        <v>520</v>
      </c>
      <c r="OA2" s="40" t="s">
        <v>521</v>
      </c>
      <c r="OB2" s="40" t="s">
        <v>522</v>
      </c>
      <c r="OC2" s="40" t="s">
        <v>523</v>
      </c>
      <c r="OD2" s="40" t="s">
        <v>524</v>
      </c>
      <c r="OE2" s="40" t="s">
        <v>525</v>
      </c>
      <c r="OF2" s="40" t="s">
        <v>526</v>
      </c>
      <c r="OG2" s="40" t="s">
        <v>527</v>
      </c>
      <c r="OH2" s="40" t="s">
        <v>528</v>
      </c>
      <c r="OI2" s="40" t="s">
        <v>529</v>
      </c>
      <c r="OJ2" s="40" t="s">
        <v>530</v>
      </c>
      <c r="OK2" s="40" t="s">
        <v>531</v>
      </c>
      <c r="OL2" s="40" t="s">
        <v>532</v>
      </c>
      <c r="OM2" s="40" t="s">
        <v>533</v>
      </c>
      <c r="ON2" s="40" t="s">
        <v>534</v>
      </c>
      <c r="OO2" s="40" t="s">
        <v>535</v>
      </c>
      <c r="OP2" s="40" t="s">
        <v>536</v>
      </c>
      <c r="OQ2" s="40" t="s">
        <v>537</v>
      </c>
      <c r="OR2" s="40" t="s">
        <v>538</v>
      </c>
      <c r="OS2" s="40" t="s">
        <v>539</v>
      </c>
      <c r="OT2" s="40" t="s">
        <v>540</v>
      </c>
      <c r="OU2" s="40" t="s">
        <v>541</v>
      </c>
      <c r="OV2" s="40" t="s">
        <v>542</v>
      </c>
      <c r="OW2" s="40" t="s">
        <v>543</v>
      </c>
      <c r="OX2" s="40" t="s">
        <v>544</v>
      </c>
      <c r="OY2" s="40" t="s">
        <v>545</v>
      </c>
      <c r="OZ2" s="40" t="s">
        <v>546</v>
      </c>
      <c r="PA2" s="40" t="s">
        <v>547</v>
      </c>
      <c r="PB2" s="40" t="s">
        <v>548</v>
      </c>
      <c r="PC2" s="40" t="s">
        <v>549</v>
      </c>
      <c r="PD2" s="40" t="s">
        <v>550</v>
      </c>
      <c r="PE2" s="40" t="s">
        <v>551</v>
      </c>
      <c r="PF2" s="40" t="s">
        <v>552</v>
      </c>
      <c r="PG2" s="40" t="s">
        <v>553</v>
      </c>
      <c r="PH2" s="40" t="s">
        <v>554</v>
      </c>
      <c r="PI2" s="40" t="s">
        <v>555</v>
      </c>
      <c r="PJ2" s="40" t="s">
        <v>556</v>
      </c>
      <c r="PK2" s="40" t="s">
        <v>557</v>
      </c>
      <c r="PL2" s="40" t="s">
        <v>558</v>
      </c>
      <c r="PM2" s="40" t="s">
        <v>559</v>
      </c>
      <c r="PN2" s="40" t="s">
        <v>560</v>
      </c>
      <c r="PO2" s="40" t="s">
        <v>561</v>
      </c>
      <c r="PP2" s="40" t="s">
        <v>562</v>
      </c>
      <c r="PQ2" s="40" t="s">
        <v>563</v>
      </c>
      <c r="PR2" s="40" t="s">
        <v>564</v>
      </c>
      <c r="PS2" s="40" t="s">
        <v>565</v>
      </c>
      <c r="PT2" s="40" t="s">
        <v>566</v>
      </c>
      <c r="PU2" s="40" t="s">
        <v>567</v>
      </c>
      <c r="PV2" s="40" t="s">
        <v>568</v>
      </c>
      <c r="PW2" s="40" t="s">
        <v>569</v>
      </c>
      <c r="PX2" s="40" t="s">
        <v>570</v>
      </c>
      <c r="PY2" s="40" t="s">
        <v>571</v>
      </c>
      <c r="PZ2" s="40" t="s">
        <v>572</v>
      </c>
      <c r="QA2" s="40" t="s">
        <v>573</v>
      </c>
      <c r="QB2" s="40" t="s">
        <v>574</v>
      </c>
      <c r="QC2" s="40" t="s">
        <v>575</v>
      </c>
      <c r="QD2" s="40" t="s">
        <v>576</v>
      </c>
      <c r="QE2" s="40" t="s">
        <v>577</v>
      </c>
      <c r="QF2" s="40" t="s">
        <v>578</v>
      </c>
      <c r="QG2" s="40" t="s">
        <v>579</v>
      </c>
      <c r="QH2" s="40" t="s">
        <v>580</v>
      </c>
      <c r="QI2" s="40" t="s">
        <v>581</v>
      </c>
      <c r="QJ2" s="40" t="s">
        <v>582</v>
      </c>
      <c r="QK2" s="40" t="s">
        <v>583</v>
      </c>
      <c r="QL2" s="40" t="s">
        <v>584</v>
      </c>
      <c r="QM2" s="40" t="s">
        <v>585</v>
      </c>
      <c r="QN2" s="40" t="s">
        <v>586</v>
      </c>
      <c r="QO2" s="40" t="s">
        <v>587</v>
      </c>
      <c r="QP2" s="40" t="s">
        <v>588</v>
      </c>
      <c r="QQ2" s="40" t="s">
        <v>589</v>
      </c>
      <c r="QR2" s="40" t="s">
        <v>590</v>
      </c>
      <c r="QS2" s="40" t="s">
        <v>591</v>
      </c>
      <c r="QT2" s="40" t="s">
        <v>592</v>
      </c>
      <c r="QU2" s="40" t="s">
        <v>593</v>
      </c>
      <c r="QV2" s="40" t="s">
        <v>594</v>
      </c>
      <c r="QW2" s="40" t="s">
        <v>595</v>
      </c>
      <c r="QX2" s="40" t="s">
        <v>596</v>
      </c>
      <c r="QY2" s="40" t="s">
        <v>597</v>
      </c>
      <c r="QZ2" s="40" t="s">
        <v>598</v>
      </c>
      <c r="RA2" s="40" t="s">
        <v>599</v>
      </c>
      <c r="RB2" s="40" t="s">
        <v>600</v>
      </c>
      <c r="RC2" s="40" t="s">
        <v>601</v>
      </c>
      <c r="RD2" s="40" t="s">
        <v>602</v>
      </c>
      <c r="RE2" s="40" t="s">
        <v>603</v>
      </c>
      <c r="RF2" s="40" t="s">
        <v>604</v>
      </c>
      <c r="RG2" s="40" t="s">
        <v>605</v>
      </c>
      <c r="RH2" s="40" t="s">
        <v>606</v>
      </c>
      <c r="RI2" s="40" t="s">
        <v>607</v>
      </c>
      <c r="RJ2" s="40" t="s">
        <v>608</v>
      </c>
      <c r="RK2" s="40" t="s">
        <v>609</v>
      </c>
      <c r="RL2" s="40" t="s">
        <v>610</v>
      </c>
      <c r="RM2" s="40" t="s">
        <v>611</v>
      </c>
      <c r="RN2" s="40" t="s">
        <v>612</v>
      </c>
      <c r="RO2" s="40" t="s">
        <v>613</v>
      </c>
      <c r="RP2" s="40" t="s">
        <v>614</v>
      </c>
      <c r="RQ2" s="40" t="s">
        <v>615</v>
      </c>
      <c r="RR2" s="40" t="s">
        <v>616</v>
      </c>
      <c r="RS2" s="40" t="s">
        <v>617</v>
      </c>
      <c r="RT2" s="40" t="s">
        <v>618</v>
      </c>
      <c r="RU2" s="40" t="s">
        <v>619</v>
      </c>
      <c r="RV2" s="40" t="s">
        <v>620</v>
      </c>
      <c r="RW2" s="40" t="s">
        <v>621</v>
      </c>
      <c r="RX2" s="40" t="s">
        <v>622</v>
      </c>
      <c r="RY2" s="40" t="s">
        <v>623</v>
      </c>
      <c r="RZ2" s="40" t="s">
        <v>624</v>
      </c>
      <c r="SA2" s="40" t="s">
        <v>625</v>
      </c>
      <c r="SB2" s="40" t="s">
        <v>626</v>
      </c>
      <c r="SC2" s="40" t="s">
        <v>627</v>
      </c>
      <c r="SD2" s="40" t="s">
        <v>628</v>
      </c>
      <c r="SE2" s="40" t="s">
        <v>629</v>
      </c>
      <c r="SF2" s="40" t="s">
        <v>630</v>
      </c>
      <c r="SG2" s="40" t="s">
        <v>631</v>
      </c>
      <c r="SH2" s="40" t="s">
        <v>632</v>
      </c>
      <c r="SI2" s="40" t="s">
        <v>633</v>
      </c>
      <c r="SJ2" s="40" t="s">
        <v>634</v>
      </c>
      <c r="SK2" s="40" t="s">
        <v>635</v>
      </c>
      <c r="SL2" s="40" t="s">
        <v>636</v>
      </c>
      <c r="SM2" s="40" t="s">
        <v>637</v>
      </c>
      <c r="SN2" s="40" t="s">
        <v>638</v>
      </c>
      <c r="SO2" s="40" t="s">
        <v>639</v>
      </c>
      <c r="SP2" s="40" t="s">
        <v>640</v>
      </c>
      <c r="SQ2" s="40" t="s">
        <v>641</v>
      </c>
      <c r="SR2" s="40" t="s">
        <v>642</v>
      </c>
      <c r="SS2" s="40" t="s">
        <v>643</v>
      </c>
      <c r="ST2" s="40" t="s">
        <v>644</v>
      </c>
      <c r="SU2" s="40" t="s">
        <v>645</v>
      </c>
      <c r="SV2" s="40" t="s">
        <v>646</v>
      </c>
      <c r="SW2" s="40" t="s">
        <v>647</v>
      </c>
      <c r="SX2" s="40" t="s">
        <v>648</v>
      </c>
      <c r="SY2" s="40" t="s">
        <v>649</v>
      </c>
      <c r="SZ2" s="40" t="s">
        <v>650</v>
      </c>
      <c r="TA2" s="40" t="s">
        <v>651</v>
      </c>
      <c r="TB2" s="40" t="s">
        <v>652</v>
      </c>
      <c r="TC2" s="40" t="s">
        <v>653</v>
      </c>
      <c r="TD2" s="40" t="s">
        <v>654</v>
      </c>
      <c r="TE2" s="40" t="s">
        <v>655</v>
      </c>
      <c r="TF2" s="40" t="s">
        <v>656</v>
      </c>
      <c r="TG2" s="40" t="s">
        <v>657</v>
      </c>
      <c r="TH2" s="40" t="s">
        <v>658</v>
      </c>
      <c r="TI2" s="40" t="s">
        <v>659</v>
      </c>
      <c r="TJ2" s="40" t="s">
        <v>660</v>
      </c>
      <c r="TK2" s="40" t="s">
        <v>661</v>
      </c>
      <c r="TL2" s="40" t="s">
        <v>662</v>
      </c>
      <c r="TM2" s="40" t="s">
        <v>663</v>
      </c>
      <c r="TN2" s="40" t="s">
        <v>664</v>
      </c>
      <c r="TO2" s="40" t="s">
        <v>665</v>
      </c>
      <c r="TP2" s="40" t="s">
        <v>666</v>
      </c>
      <c r="TQ2" s="40" t="s">
        <v>667</v>
      </c>
      <c r="TR2" s="40" t="s">
        <v>668</v>
      </c>
      <c r="TS2" s="40" t="s">
        <v>669</v>
      </c>
      <c r="TT2" s="40" t="s">
        <v>670</v>
      </c>
      <c r="TU2" s="40" t="s">
        <v>671</v>
      </c>
      <c r="TV2" s="40" t="s">
        <v>672</v>
      </c>
      <c r="TW2" s="40" t="s">
        <v>673</v>
      </c>
      <c r="TX2" s="40" t="s">
        <v>674</v>
      </c>
      <c r="TY2" s="40" t="s">
        <v>675</v>
      </c>
      <c r="TZ2" s="40" t="s">
        <v>676</v>
      </c>
      <c r="UA2" s="40" t="s">
        <v>677</v>
      </c>
      <c r="UB2" s="40" t="s">
        <v>678</v>
      </c>
      <c r="UC2" s="40" t="s">
        <v>679</v>
      </c>
      <c r="UD2" s="40" t="s">
        <v>680</v>
      </c>
      <c r="UE2" s="40" t="s">
        <v>681</v>
      </c>
      <c r="UF2" s="40" t="s">
        <v>682</v>
      </c>
      <c r="UG2" s="40" t="s">
        <v>683</v>
      </c>
      <c r="UH2" s="40" t="s">
        <v>684</v>
      </c>
      <c r="UI2" s="40" t="s">
        <v>685</v>
      </c>
      <c r="UJ2" s="40" t="s">
        <v>686</v>
      </c>
      <c r="UK2" s="40" t="s">
        <v>687</v>
      </c>
      <c r="UL2" s="40" t="s">
        <v>688</v>
      </c>
      <c r="UM2" s="40" t="s">
        <v>689</v>
      </c>
      <c r="UN2" s="40" t="s">
        <v>690</v>
      </c>
      <c r="UO2" s="40" t="s">
        <v>691</v>
      </c>
      <c r="UP2" s="40" t="s">
        <v>692</v>
      </c>
      <c r="UQ2" s="40" t="s">
        <v>693</v>
      </c>
      <c r="UR2" s="40" t="s">
        <v>694</v>
      </c>
      <c r="US2" s="40" t="s">
        <v>695</v>
      </c>
      <c r="UT2" s="40" t="s">
        <v>696</v>
      </c>
      <c r="UU2" s="40" t="s">
        <v>697</v>
      </c>
      <c r="UV2" s="40" t="s">
        <v>698</v>
      </c>
      <c r="UW2" s="40" t="s">
        <v>699</v>
      </c>
      <c r="UX2" s="40" t="s">
        <v>700</v>
      </c>
      <c r="UY2" s="40" t="s">
        <v>701</v>
      </c>
      <c r="UZ2" s="40" t="s">
        <v>702</v>
      </c>
      <c r="VA2" s="40" t="s">
        <v>703</v>
      </c>
      <c r="VB2" s="40" t="s">
        <v>704</v>
      </c>
      <c r="VC2" s="40" t="s">
        <v>705</v>
      </c>
      <c r="VD2" s="40" t="s">
        <v>706</v>
      </c>
      <c r="VE2" s="40" t="s">
        <v>707</v>
      </c>
      <c r="VF2" s="40" t="s">
        <v>708</v>
      </c>
      <c r="VG2" s="40" t="s">
        <v>709</v>
      </c>
      <c r="VH2" s="40" t="s">
        <v>710</v>
      </c>
      <c r="VI2" s="40" t="s">
        <v>711</v>
      </c>
      <c r="VJ2" s="40" t="s">
        <v>712</v>
      </c>
      <c r="VK2" s="40" t="s">
        <v>713</v>
      </c>
      <c r="VL2" s="40" t="s">
        <v>714</v>
      </c>
      <c r="VM2" s="40" t="s">
        <v>715</v>
      </c>
      <c r="VN2" s="40" t="s">
        <v>716</v>
      </c>
      <c r="VO2" s="40" t="s">
        <v>717</v>
      </c>
      <c r="VP2" s="40" t="s">
        <v>718</v>
      </c>
      <c r="VQ2" s="40" t="s">
        <v>719</v>
      </c>
      <c r="VR2" s="40" t="s">
        <v>720</v>
      </c>
      <c r="VS2" s="40" t="s">
        <v>721</v>
      </c>
      <c r="VT2" s="40" t="s">
        <v>722</v>
      </c>
      <c r="VU2" s="40" t="s">
        <v>723</v>
      </c>
      <c r="VV2" s="40" t="s">
        <v>724</v>
      </c>
      <c r="VW2" s="40" t="s">
        <v>725</v>
      </c>
      <c r="VX2" s="40" t="s">
        <v>726</v>
      </c>
      <c r="VY2" s="40" t="s">
        <v>727</v>
      </c>
      <c r="VZ2" s="40" t="s">
        <v>728</v>
      </c>
      <c r="WA2" s="40" t="s">
        <v>729</v>
      </c>
      <c r="WB2" s="40" t="s">
        <v>730</v>
      </c>
      <c r="WC2" s="40" t="s">
        <v>731</v>
      </c>
      <c r="WD2" s="40" t="s">
        <v>732</v>
      </c>
      <c r="WE2" s="40" t="s">
        <v>733</v>
      </c>
      <c r="WF2" s="40" t="s">
        <v>734</v>
      </c>
      <c r="WG2" s="40" t="s">
        <v>735</v>
      </c>
      <c r="WH2" s="40" t="s">
        <v>736</v>
      </c>
      <c r="WI2" s="40" t="s">
        <v>737</v>
      </c>
      <c r="WJ2" s="40" t="s">
        <v>738</v>
      </c>
      <c r="WK2" s="40" t="s">
        <v>739</v>
      </c>
      <c r="WL2" s="40" t="s">
        <v>740</v>
      </c>
      <c r="WM2" s="40" t="s">
        <v>741</v>
      </c>
      <c r="WN2" s="40" t="s">
        <v>742</v>
      </c>
      <c r="WO2" s="40" t="s">
        <v>743</v>
      </c>
      <c r="WP2" s="40" t="s">
        <v>744</v>
      </c>
      <c r="WQ2" s="40" t="s">
        <v>745</v>
      </c>
      <c r="WR2" s="40" t="s">
        <v>746</v>
      </c>
      <c r="WS2" s="40" t="s">
        <v>747</v>
      </c>
      <c r="WT2" s="40" t="s">
        <v>748</v>
      </c>
      <c r="WU2" s="40" t="s">
        <v>749</v>
      </c>
      <c r="WV2" s="40" t="s">
        <v>750</v>
      </c>
      <c r="WW2" s="40" t="s">
        <v>751</v>
      </c>
      <c r="WX2" s="40" t="s">
        <v>752</v>
      </c>
      <c r="WY2" s="40" t="s">
        <v>753</v>
      </c>
      <c r="WZ2" s="40" t="s">
        <v>754</v>
      </c>
      <c r="XA2" s="40" t="s">
        <v>755</v>
      </c>
      <c r="XB2" s="40" t="s">
        <v>756</v>
      </c>
      <c r="XC2" s="40" t="s">
        <v>757</v>
      </c>
      <c r="XD2" s="40" t="s">
        <v>758</v>
      </c>
      <c r="XE2" s="40" t="s">
        <v>759</v>
      </c>
      <c r="XF2" s="40" t="s">
        <v>760</v>
      </c>
      <c r="XG2" s="40" t="s">
        <v>761</v>
      </c>
      <c r="XH2" s="40" t="s">
        <v>762</v>
      </c>
      <c r="XI2" s="40" t="s">
        <v>763</v>
      </c>
      <c r="XJ2" s="40" t="s">
        <v>764</v>
      </c>
      <c r="XK2" s="40" t="s">
        <v>765</v>
      </c>
      <c r="XL2" s="40" t="s">
        <v>766</v>
      </c>
      <c r="XM2" s="40" t="s">
        <v>767</v>
      </c>
      <c r="XN2" s="40" t="s">
        <v>768</v>
      </c>
      <c r="XO2" s="40" t="s">
        <v>769</v>
      </c>
      <c r="XP2" s="40" t="s">
        <v>770</v>
      </c>
      <c r="XQ2" s="40" t="s">
        <v>771</v>
      </c>
      <c r="XR2" s="40" t="s">
        <v>772</v>
      </c>
      <c r="XS2" s="40" t="s">
        <v>773</v>
      </c>
      <c r="XT2" s="40" t="s">
        <v>774</v>
      </c>
      <c r="XU2" s="40" t="s">
        <v>775</v>
      </c>
      <c r="XV2" s="40" t="s">
        <v>776</v>
      </c>
      <c r="XW2" s="40" t="s">
        <v>777</v>
      </c>
      <c r="XX2" s="40" t="s">
        <v>778</v>
      </c>
      <c r="XY2" s="40" t="s">
        <v>779</v>
      </c>
      <c r="XZ2" s="40" t="s">
        <v>780</v>
      </c>
      <c r="YA2" s="40" t="s">
        <v>781</v>
      </c>
      <c r="YB2" s="40" t="s">
        <v>782</v>
      </c>
      <c r="YC2" s="40" t="s">
        <v>783</v>
      </c>
      <c r="YD2" s="40" t="s">
        <v>784</v>
      </c>
      <c r="YE2" s="40" t="s">
        <v>785</v>
      </c>
      <c r="YF2" s="40" t="s">
        <v>786</v>
      </c>
      <c r="YG2" s="40" t="s">
        <v>787</v>
      </c>
      <c r="YH2" s="40" t="s">
        <v>788</v>
      </c>
      <c r="YI2" s="40" t="s">
        <v>789</v>
      </c>
      <c r="YJ2" s="40" t="s">
        <v>790</v>
      </c>
      <c r="YK2" s="40" t="s">
        <v>791</v>
      </c>
      <c r="YL2" s="40" t="s">
        <v>792</v>
      </c>
      <c r="YM2" s="40" t="s">
        <v>793</v>
      </c>
      <c r="YN2" s="40" t="s">
        <v>794</v>
      </c>
      <c r="YO2" s="40" t="s">
        <v>795</v>
      </c>
      <c r="YP2" s="40" t="s">
        <v>796</v>
      </c>
      <c r="YQ2" s="40" t="s">
        <v>797</v>
      </c>
      <c r="YR2" s="40" t="s">
        <v>798</v>
      </c>
      <c r="YS2" s="40" t="s">
        <v>799</v>
      </c>
      <c r="YT2" s="40" t="s">
        <v>800</v>
      </c>
      <c r="YU2" s="40" t="s">
        <v>801</v>
      </c>
      <c r="YV2" s="40" t="s">
        <v>802</v>
      </c>
      <c r="YW2" s="40" t="s">
        <v>803</v>
      </c>
      <c r="YX2" s="40" t="s">
        <v>804</v>
      </c>
      <c r="YY2" s="40" t="s">
        <v>805</v>
      </c>
      <c r="YZ2" s="40" t="s">
        <v>806</v>
      </c>
      <c r="ZA2" s="40" t="s">
        <v>807</v>
      </c>
      <c r="ZB2" s="40" t="s">
        <v>808</v>
      </c>
      <c r="ZC2" s="40" t="s">
        <v>809</v>
      </c>
      <c r="ZD2" s="40" t="s">
        <v>810</v>
      </c>
      <c r="ZE2" s="40" t="s">
        <v>811</v>
      </c>
      <c r="ZF2" s="40" t="s">
        <v>812</v>
      </c>
      <c r="ZG2" s="40" t="s">
        <v>813</v>
      </c>
      <c r="ZH2" s="40" t="s">
        <v>814</v>
      </c>
      <c r="ZI2" s="40" t="s">
        <v>815</v>
      </c>
      <c r="ZJ2" s="40" t="s">
        <v>816</v>
      </c>
      <c r="ZK2" s="40" t="s">
        <v>817</v>
      </c>
      <c r="ZL2" s="40" t="s">
        <v>818</v>
      </c>
      <c r="ZM2" s="40" t="s">
        <v>819</v>
      </c>
      <c r="ZN2" s="40" t="s">
        <v>820</v>
      </c>
      <c r="ZO2" s="40" t="s">
        <v>821</v>
      </c>
      <c r="ZP2" s="40" t="s">
        <v>822</v>
      </c>
      <c r="ZQ2" s="40" t="s">
        <v>823</v>
      </c>
      <c r="ZR2" s="40" t="s">
        <v>824</v>
      </c>
      <c r="ZS2" s="40" t="s">
        <v>825</v>
      </c>
      <c r="ZT2" s="40" t="s">
        <v>826</v>
      </c>
      <c r="ZU2" s="40" t="s">
        <v>827</v>
      </c>
      <c r="ZV2" s="40" t="s">
        <v>828</v>
      </c>
      <c r="ZW2" s="40" t="s">
        <v>829</v>
      </c>
      <c r="ZX2" s="40" t="s">
        <v>830</v>
      </c>
      <c r="ZY2" s="40" t="s">
        <v>831</v>
      </c>
      <c r="ZZ2" s="40" t="s">
        <v>832</v>
      </c>
      <c r="AAA2" s="40" t="s">
        <v>833</v>
      </c>
      <c r="AAB2" s="40" t="s">
        <v>834</v>
      </c>
      <c r="AAC2" s="40" t="s">
        <v>835</v>
      </c>
      <c r="AAD2" s="40" t="s">
        <v>836</v>
      </c>
      <c r="AAE2" s="40" t="s">
        <v>837</v>
      </c>
      <c r="AAF2" s="40" t="s">
        <v>838</v>
      </c>
      <c r="AAG2" s="40" t="s">
        <v>839</v>
      </c>
      <c r="AAH2" s="40" t="s">
        <v>840</v>
      </c>
      <c r="AAI2" s="40" t="s">
        <v>841</v>
      </c>
      <c r="AAJ2" s="40" t="s">
        <v>842</v>
      </c>
      <c r="AAK2" s="40" t="s">
        <v>843</v>
      </c>
      <c r="AAL2" s="40" t="s">
        <v>844</v>
      </c>
      <c r="AAM2" s="40" t="s">
        <v>845</v>
      </c>
      <c r="AAN2" s="40" t="s">
        <v>846</v>
      </c>
      <c r="AAO2" s="40" t="s">
        <v>847</v>
      </c>
      <c r="AAP2" s="40" t="s">
        <v>848</v>
      </c>
      <c r="AAQ2" s="40" t="s">
        <v>849</v>
      </c>
      <c r="AAR2" s="40" t="s">
        <v>850</v>
      </c>
      <c r="AAS2" s="40" t="s">
        <v>851</v>
      </c>
      <c r="AAT2" s="40" t="s">
        <v>852</v>
      </c>
      <c r="AAU2" s="40" t="s">
        <v>853</v>
      </c>
      <c r="AAV2" s="40" t="s">
        <v>854</v>
      </c>
      <c r="AAW2" s="40" t="s">
        <v>855</v>
      </c>
      <c r="AAX2" s="40" t="s">
        <v>856</v>
      </c>
      <c r="AAY2" s="40" t="s">
        <v>857</v>
      </c>
      <c r="AAZ2" s="40" t="s">
        <v>858</v>
      </c>
      <c r="ABA2" s="40" t="s">
        <v>859</v>
      </c>
      <c r="ABB2" s="40" t="s">
        <v>860</v>
      </c>
      <c r="ABC2" s="40" t="s">
        <v>861</v>
      </c>
      <c r="ABD2" s="40" t="s">
        <v>862</v>
      </c>
      <c r="ABE2" s="40" t="s">
        <v>863</v>
      </c>
      <c r="ABF2" s="40" t="s">
        <v>864</v>
      </c>
      <c r="ABG2" s="40" t="s">
        <v>865</v>
      </c>
      <c r="ABH2" s="40" t="s">
        <v>866</v>
      </c>
      <c r="ABI2" s="40" t="s">
        <v>867</v>
      </c>
      <c r="ABJ2" s="40" t="s">
        <v>868</v>
      </c>
      <c r="ABK2" s="40" t="s">
        <v>869</v>
      </c>
      <c r="ABL2" s="40" t="s">
        <v>870</v>
      </c>
      <c r="ABM2" s="40" t="s">
        <v>871</v>
      </c>
      <c r="ABN2" s="40" t="s">
        <v>872</v>
      </c>
      <c r="ABO2" s="40" t="s">
        <v>873</v>
      </c>
      <c r="ABP2" s="40" t="s">
        <v>874</v>
      </c>
      <c r="ABQ2" s="40" t="s">
        <v>875</v>
      </c>
      <c r="ABR2" s="40" t="s">
        <v>876</v>
      </c>
      <c r="ABS2" s="40" t="s">
        <v>877</v>
      </c>
      <c r="ABT2" s="40" t="s">
        <v>878</v>
      </c>
      <c r="ABU2" s="40" t="s">
        <v>879</v>
      </c>
      <c r="ABV2" s="40" t="s">
        <v>880</v>
      </c>
      <c r="ABW2" s="40" t="s">
        <v>881</v>
      </c>
      <c r="ABX2" s="40" t="s">
        <v>882</v>
      </c>
      <c r="ABY2" s="40" t="s">
        <v>883</v>
      </c>
      <c r="ABZ2" s="40" t="s">
        <v>884</v>
      </c>
      <c r="ACA2" s="40" t="s">
        <v>885</v>
      </c>
      <c r="ACB2" s="40" t="s">
        <v>886</v>
      </c>
      <c r="ACC2" s="40" t="s">
        <v>887</v>
      </c>
      <c r="ACD2" s="40" t="s">
        <v>888</v>
      </c>
      <c r="ACE2" s="40" t="s">
        <v>889</v>
      </c>
      <c r="ACF2" s="40" t="s">
        <v>890</v>
      </c>
      <c r="ACG2" s="40" t="s">
        <v>891</v>
      </c>
      <c r="ACH2" s="40" t="s">
        <v>892</v>
      </c>
      <c r="ACI2" s="40" t="s">
        <v>893</v>
      </c>
      <c r="ACJ2" s="40" t="s">
        <v>894</v>
      </c>
      <c r="ACK2" s="40" t="s">
        <v>895</v>
      </c>
      <c r="ACL2" s="40" t="s">
        <v>896</v>
      </c>
      <c r="ACM2" s="40" t="s">
        <v>897</v>
      </c>
      <c r="ACN2" s="40" t="s">
        <v>898</v>
      </c>
      <c r="ACO2" s="40" t="s">
        <v>899</v>
      </c>
      <c r="ACP2" s="40" t="s">
        <v>900</v>
      </c>
      <c r="ACQ2" s="40" t="s">
        <v>901</v>
      </c>
      <c r="ACR2" s="40" t="s">
        <v>902</v>
      </c>
      <c r="ACS2" s="40" t="s">
        <v>903</v>
      </c>
      <c r="ACT2" s="40" t="s">
        <v>904</v>
      </c>
      <c r="ACU2" s="40" t="s">
        <v>905</v>
      </c>
      <c r="ACV2" s="40" t="s">
        <v>906</v>
      </c>
      <c r="ACW2" s="40" t="s">
        <v>907</v>
      </c>
      <c r="ACX2" s="40" t="s">
        <v>908</v>
      </c>
      <c r="ACY2" s="40" t="s">
        <v>909</v>
      </c>
      <c r="ACZ2" s="40" t="s">
        <v>910</v>
      </c>
      <c r="ADA2" s="40" t="s">
        <v>911</v>
      </c>
      <c r="ADB2" s="40" t="s">
        <v>912</v>
      </c>
      <c r="ADC2" s="40" t="s">
        <v>913</v>
      </c>
      <c r="ADD2" s="40" t="s">
        <v>914</v>
      </c>
      <c r="ADE2" s="40" t="s">
        <v>915</v>
      </c>
      <c r="ADF2" s="40" t="s">
        <v>916</v>
      </c>
      <c r="ADG2" s="40" t="s">
        <v>917</v>
      </c>
      <c r="ADH2" s="40" t="s">
        <v>918</v>
      </c>
      <c r="ADI2" s="40" t="s">
        <v>919</v>
      </c>
      <c r="ADJ2" s="40" t="s">
        <v>920</v>
      </c>
      <c r="ADK2" s="40" t="s">
        <v>921</v>
      </c>
      <c r="ADL2" s="40" t="s">
        <v>922</v>
      </c>
      <c r="ADM2" s="40" t="s">
        <v>923</v>
      </c>
      <c r="ADN2" s="40" t="s">
        <v>924</v>
      </c>
      <c r="ADO2" s="40" t="s">
        <v>925</v>
      </c>
      <c r="ADP2" s="40" t="s">
        <v>926</v>
      </c>
    </row>
    <row r="3" spans="1:796" s="40" customFormat="1" x14ac:dyDescent="0.2">
      <c r="A3" s="26" t="s">
        <v>10</v>
      </c>
      <c r="B3" s="40">
        <v>1</v>
      </c>
      <c r="C3" s="41"/>
      <c r="D3" s="41">
        <v>1</v>
      </c>
      <c r="E3" s="41">
        <v>1</v>
      </c>
      <c r="F3" s="42">
        <v>1</v>
      </c>
      <c r="G3" s="41">
        <v>1</v>
      </c>
      <c r="H3" s="41">
        <v>1</v>
      </c>
      <c r="I3" s="41"/>
      <c r="J3" s="41">
        <v>1</v>
      </c>
      <c r="K3" s="41"/>
      <c r="L3" s="41">
        <v>1</v>
      </c>
      <c r="M3" s="41"/>
      <c r="N3" s="41">
        <v>1</v>
      </c>
      <c r="O3" s="41">
        <v>1</v>
      </c>
      <c r="P3" s="41">
        <v>1</v>
      </c>
      <c r="Q3" s="41">
        <v>1</v>
      </c>
      <c r="R3" s="41">
        <v>1</v>
      </c>
      <c r="S3" s="41">
        <v>1</v>
      </c>
      <c r="T3" s="41">
        <v>1</v>
      </c>
      <c r="U3" s="41">
        <v>1</v>
      </c>
      <c r="V3" s="41">
        <v>1</v>
      </c>
      <c r="W3" s="41">
        <v>1</v>
      </c>
      <c r="X3" s="41">
        <v>1</v>
      </c>
      <c r="Y3" s="41">
        <v>1</v>
      </c>
      <c r="Z3" s="41">
        <v>1</v>
      </c>
      <c r="AA3" s="41">
        <v>1</v>
      </c>
      <c r="AB3" s="41">
        <v>1</v>
      </c>
      <c r="AC3" s="41">
        <v>1</v>
      </c>
      <c r="AD3" s="41">
        <v>1</v>
      </c>
      <c r="AE3" s="41">
        <v>1</v>
      </c>
      <c r="AF3" s="41">
        <v>1</v>
      </c>
      <c r="AG3" s="41">
        <v>1</v>
      </c>
      <c r="AH3" s="41">
        <v>1</v>
      </c>
      <c r="AI3" s="41">
        <v>1</v>
      </c>
      <c r="AJ3" s="41">
        <v>1</v>
      </c>
      <c r="AK3" s="41">
        <v>1</v>
      </c>
      <c r="AL3" s="41">
        <v>1</v>
      </c>
      <c r="AM3" s="41">
        <v>1</v>
      </c>
      <c r="AN3" s="41">
        <v>1</v>
      </c>
      <c r="AO3" s="41">
        <v>1</v>
      </c>
      <c r="AP3" s="41">
        <v>1</v>
      </c>
      <c r="AQ3" s="41">
        <v>1</v>
      </c>
      <c r="AR3" s="41">
        <v>1</v>
      </c>
      <c r="AS3" s="41">
        <v>1</v>
      </c>
      <c r="AT3" s="41">
        <v>1</v>
      </c>
      <c r="AU3" s="41">
        <v>1</v>
      </c>
      <c r="AV3" s="43">
        <v>1</v>
      </c>
      <c r="AW3" s="43">
        <v>1</v>
      </c>
      <c r="AX3" s="43">
        <v>1</v>
      </c>
      <c r="AY3" s="43">
        <v>1</v>
      </c>
      <c r="AZ3" s="43">
        <v>1</v>
      </c>
      <c r="BA3" s="43">
        <v>1</v>
      </c>
      <c r="BB3" s="43">
        <v>1</v>
      </c>
      <c r="BC3" s="43">
        <v>1</v>
      </c>
      <c r="BD3" s="43">
        <v>1</v>
      </c>
      <c r="BE3" s="43">
        <v>1</v>
      </c>
      <c r="BF3" s="43">
        <v>1</v>
      </c>
      <c r="BG3" s="43">
        <v>1</v>
      </c>
      <c r="BH3" s="43">
        <v>1</v>
      </c>
      <c r="BI3" s="43">
        <v>1</v>
      </c>
      <c r="BJ3" s="43">
        <v>1</v>
      </c>
      <c r="BK3" s="43">
        <v>1</v>
      </c>
      <c r="BL3" s="43">
        <v>1</v>
      </c>
      <c r="BM3" s="43">
        <v>1</v>
      </c>
      <c r="BN3" s="43">
        <v>1</v>
      </c>
      <c r="BO3" s="43">
        <v>1</v>
      </c>
      <c r="BP3" s="41">
        <v>1</v>
      </c>
      <c r="BQ3" s="41">
        <v>1</v>
      </c>
      <c r="BR3" s="41">
        <v>1</v>
      </c>
      <c r="BS3" s="41">
        <v>1</v>
      </c>
      <c r="BT3" s="41">
        <v>1</v>
      </c>
      <c r="BU3" s="41">
        <v>1</v>
      </c>
      <c r="BV3" s="41">
        <v>1</v>
      </c>
      <c r="BW3" s="41">
        <v>1</v>
      </c>
      <c r="BX3" s="41">
        <v>1</v>
      </c>
      <c r="BY3" s="41">
        <v>1</v>
      </c>
      <c r="BZ3" s="41">
        <v>1</v>
      </c>
      <c r="CA3" s="41">
        <v>1</v>
      </c>
      <c r="CB3" s="41">
        <v>1</v>
      </c>
      <c r="CC3" s="41">
        <v>1</v>
      </c>
      <c r="CD3" s="41">
        <v>1</v>
      </c>
      <c r="CE3" s="41">
        <v>1</v>
      </c>
      <c r="CF3" s="41">
        <v>1</v>
      </c>
      <c r="CG3" s="41">
        <v>1</v>
      </c>
      <c r="CH3" s="41">
        <v>1</v>
      </c>
      <c r="CI3" s="41">
        <v>1</v>
      </c>
      <c r="CJ3" s="41">
        <v>1</v>
      </c>
      <c r="CK3" s="41">
        <v>1</v>
      </c>
      <c r="CL3" s="41">
        <v>1</v>
      </c>
      <c r="CM3" s="41">
        <v>1</v>
      </c>
      <c r="CN3" s="41">
        <v>1</v>
      </c>
      <c r="CO3" s="41">
        <v>1</v>
      </c>
      <c r="CP3" s="41">
        <v>1</v>
      </c>
      <c r="CQ3" s="41">
        <v>1</v>
      </c>
      <c r="CR3" s="41">
        <v>1</v>
      </c>
      <c r="CS3" s="41">
        <v>1</v>
      </c>
      <c r="CT3" s="41"/>
      <c r="CU3" s="41">
        <v>1</v>
      </c>
      <c r="CV3" s="41">
        <v>1</v>
      </c>
      <c r="CW3" s="41">
        <v>1</v>
      </c>
      <c r="CX3" s="41">
        <v>1</v>
      </c>
      <c r="CY3" s="41">
        <v>1</v>
      </c>
      <c r="CZ3" s="41">
        <v>1</v>
      </c>
      <c r="DA3" s="41">
        <v>1</v>
      </c>
      <c r="DB3" s="41">
        <v>1</v>
      </c>
      <c r="DC3" s="41">
        <v>1</v>
      </c>
      <c r="DD3" s="41">
        <v>1</v>
      </c>
      <c r="DE3" s="41">
        <v>1</v>
      </c>
      <c r="DF3" s="41">
        <v>1</v>
      </c>
      <c r="DG3" s="41">
        <v>1</v>
      </c>
      <c r="DH3" s="41">
        <v>1</v>
      </c>
      <c r="DI3" s="41">
        <v>1</v>
      </c>
      <c r="DJ3" s="41">
        <v>1</v>
      </c>
      <c r="DK3" s="41">
        <v>1</v>
      </c>
      <c r="DL3" s="41">
        <v>1</v>
      </c>
      <c r="DM3" s="41">
        <v>1</v>
      </c>
      <c r="DN3" s="41">
        <v>1</v>
      </c>
      <c r="DO3" s="41">
        <v>1</v>
      </c>
      <c r="DP3" s="41">
        <v>1</v>
      </c>
      <c r="DQ3" s="41">
        <v>1</v>
      </c>
      <c r="DR3" s="41">
        <v>1</v>
      </c>
      <c r="DS3" s="41">
        <v>1</v>
      </c>
      <c r="DT3" s="41">
        <v>1</v>
      </c>
      <c r="DU3" s="41">
        <v>1</v>
      </c>
      <c r="DV3" s="41">
        <v>1</v>
      </c>
      <c r="DW3" s="41">
        <v>1</v>
      </c>
      <c r="DX3" s="41">
        <v>1</v>
      </c>
      <c r="DY3" s="41">
        <v>1</v>
      </c>
      <c r="DZ3" s="41">
        <v>1</v>
      </c>
      <c r="EA3" s="41">
        <v>1</v>
      </c>
      <c r="EB3" s="41">
        <v>1</v>
      </c>
      <c r="EC3" s="41">
        <v>1</v>
      </c>
      <c r="ED3" s="41">
        <v>1</v>
      </c>
      <c r="EE3" s="41">
        <v>1</v>
      </c>
      <c r="EF3" s="41">
        <v>1</v>
      </c>
      <c r="EG3" s="41">
        <v>1</v>
      </c>
      <c r="EH3" s="41">
        <v>1</v>
      </c>
      <c r="EI3" s="28"/>
      <c r="EJ3" s="28"/>
      <c r="EK3" s="28">
        <v>7</v>
      </c>
      <c r="EL3" s="28">
        <v>7</v>
      </c>
      <c r="EM3" s="28">
        <v>7</v>
      </c>
      <c r="EN3" s="28">
        <v>7</v>
      </c>
      <c r="EO3" s="28">
        <v>7</v>
      </c>
      <c r="EP3" s="28">
        <v>7</v>
      </c>
      <c r="EQ3" s="28">
        <v>7</v>
      </c>
      <c r="ER3" s="28">
        <v>7</v>
      </c>
      <c r="ES3" s="28">
        <v>7</v>
      </c>
      <c r="ET3" s="28">
        <v>7</v>
      </c>
      <c r="EU3" s="28">
        <v>7</v>
      </c>
      <c r="EV3" s="28">
        <v>7</v>
      </c>
      <c r="EW3" s="28">
        <v>7</v>
      </c>
      <c r="EX3" s="28">
        <v>7</v>
      </c>
      <c r="EY3" s="28">
        <v>7</v>
      </c>
      <c r="EZ3" s="28">
        <v>7</v>
      </c>
      <c r="FA3" s="28">
        <v>7</v>
      </c>
      <c r="FB3" s="28">
        <v>7</v>
      </c>
      <c r="FC3" s="28">
        <v>7</v>
      </c>
      <c r="FD3" s="28">
        <v>7</v>
      </c>
      <c r="FE3" s="28">
        <v>7</v>
      </c>
      <c r="FF3" s="28">
        <v>7</v>
      </c>
      <c r="FG3" s="28">
        <v>7</v>
      </c>
      <c r="FH3" s="28">
        <v>7</v>
      </c>
      <c r="FI3" s="28">
        <v>7</v>
      </c>
      <c r="FJ3" s="28">
        <v>7</v>
      </c>
      <c r="FK3" s="28">
        <v>7</v>
      </c>
      <c r="FL3" s="28">
        <v>7</v>
      </c>
      <c r="FM3" s="28">
        <v>7</v>
      </c>
      <c r="FN3" s="28">
        <v>7</v>
      </c>
      <c r="FO3" s="28">
        <v>7</v>
      </c>
      <c r="FP3" s="28">
        <v>7</v>
      </c>
      <c r="FQ3" s="28">
        <v>7</v>
      </c>
      <c r="FR3" s="28">
        <v>7</v>
      </c>
      <c r="FS3" s="28">
        <v>7</v>
      </c>
      <c r="FT3" s="28">
        <v>7</v>
      </c>
      <c r="FU3" s="28">
        <v>7</v>
      </c>
      <c r="FV3" s="28">
        <v>7</v>
      </c>
      <c r="FW3" s="28">
        <v>7</v>
      </c>
      <c r="FX3" s="28">
        <v>7</v>
      </c>
      <c r="FY3" s="28">
        <v>7</v>
      </c>
      <c r="FZ3" s="28">
        <v>7</v>
      </c>
      <c r="GA3" s="28">
        <v>7</v>
      </c>
      <c r="GB3" s="28">
        <v>7</v>
      </c>
      <c r="GC3" s="28">
        <v>7</v>
      </c>
      <c r="GD3" s="28">
        <v>7</v>
      </c>
      <c r="GE3" s="28">
        <v>7</v>
      </c>
      <c r="GF3" s="28">
        <v>7</v>
      </c>
      <c r="GG3" s="41"/>
      <c r="GH3" s="41"/>
      <c r="GI3" s="41"/>
      <c r="GJ3" s="41"/>
      <c r="GK3" s="41">
        <v>1</v>
      </c>
      <c r="GL3" s="41">
        <v>1</v>
      </c>
      <c r="GM3" s="41"/>
      <c r="GO3" s="41">
        <v>1</v>
      </c>
      <c r="GP3" s="41">
        <v>1</v>
      </c>
      <c r="GQ3" s="41">
        <v>1</v>
      </c>
      <c r="GR3" s="41">
        <v>1</v>
      </c>
      <c r="GS3" s="41">
        <v>1</v>
      </c>
      <c r="GT3" s="41">
        <v>1</v>
      </c>
      <c r="GU3" s="41">
        <v>1</v>
      </c>
      <c r="GV3" s="41">
        <v>1</v>
      </c>
      <c r="GW3" s="41">
        <v>1</v>
      </c>
      <c r="GX3" s="41">
        <v>1</v>
      </c>
      <c r="GY3" s="41">
        <v>1</v>
      </c>
      <c r="GZ3" s="41">
        <v>1</v>
      </c>
      <c r="HA3" s="40">
        <v>1</v>
      </c>
      <c r="HB3" s="40">
        <v>1</v>
      </c>
      <c r="HC3" s="40">
        <v>1</v>
      </c>
      <c r="HD3" s="40">
        <v>1</v>
      </c>
      <c r="HE3" s="40">
        <v>1</v>
      </c>
      <c r="HF3" s="40">
        <v>1</v>
      </c>
      <c r="HG3" s="40">
        <v>1</v>
      </c>
      <c r="HH3" s="40">
        <v>1</v>
      </c>
      <c r="HI3" s="40">
        <v>1</v>
      </c>
      <c r="HJ3" s="40">
        <v>1</v>
      </c>
      <c r="HK3" s="40">
        <v>1</v>
      </c>
      <c r="HL3" s="40">
        <v>1</v>
      </c>
      <c r="HM3" s="40">
        <v>1</v>
      </c>
      <c r="HN3" s="40">
        <v>1</v>
      </c>
      <c r="HO3" s="40">
        <v>1</v>
      </c>
      <c r="HP3" s="40">
        <v>1</v>
      </c>
      <c r="HQ3" s="40">
        <v>1</v>
      </c>
      <c r="HR3" s="40">
        <v>1</v>
      </c>
      <c r="HS3" s="40">
        <v>1</v>
      </c>
      <c r="HT3" s="40">
        <v>1</v>
      </c>
      <c r="HU3" s="40">
        <v>1</v>
      </c>
      <c r="HV3" s="40">
        <v>1</v>
      </c>
      <c r="HW3" s="40">
        <v>1</v>
      </c>
      <c r="HX3" s="40">
        <v>1</v>
      </c>
      <c r="HY3" s="40">
        <v>1</v>
      </c>
      <c r="HZ3" s="40">
        <v>1</v>
      </c>
      <c r="IA3" s="40">
        <v>1</v>
      </c>
      <c r="IB3" s="40">
        <v>1</v>
      </c>
      <c r="IC3" s="40">
        <v>1</v>
      </c>
      <c r="ID3" s="40">
        <v>1</v>
      </c>
      <c r="IE3" s="40">
        <v>1</v>
      </c>
      <c r="IF3" s="40">
        <v>1</v>
      </c>
      <c r="IG3" s="40">
        <v>1</v>
      </c>
      <c r="IH3" s="40">
        <v>1</v>
      </c>
      <c r="II3" s="40">
        <v>1</v>
      </c>
      <c r="IJ3" s="40">
        <v>1</v>
      </c>
      <c r="IK3" s="40">
        <v>1</v>
      </c>
      <c r="IL3" s="40">
        <v>1</v>
      </c>
      <c r="IM3" s="40">
        <v>1</v>
      </c>
      <c r="IN3" s="40">
        <v>1</v>
      </c>
      <c r="IO3" s="40">
        <v>1</v>
      </c>
      <c r="IP3" s="40">
        <v>1</v>
      </c>
      <c r="IQ3" s="40">
        <v>1</v>
      </c>
      <c r="IR3" s="40">
        <v>1</v>
      </c>
      <c r="IS3" s="40">
        <v>1</v>
      </c>
      <c r="IT3" s="40">
        <v>1</v>
      </c>
      <c r="IU3" s="40">
        <v>1</v>
      </c>
      <c r="IV3" s="40">
        <v>1</v>
      </c>
      <c r="IW3" s="40">
        <v>1</v>
      </c>
      <c r="IX3" s="40">
        <v>1</v>
      </c>
      <c r="IY3" s="40">
        <v>1</v>
      </c>
      <c r="IZ3" s="40">
        <v>1</v>
      </c>
      <c r="JA3" s="40">
        <v>1</v>
      </c>
      <c r="JB3" s="40">
        <v>1</v>
      </c>
      <c r="JC3" s="40">
        <v>1</v>
      </c>
      <c r="JD3" s="40">
        <v>1</v>
      </c>
      <c r="JE3" s="40">
        <v>1</v>
      </c>
      <c r="JF3" s="40">
        <v>1</v>
      </c>
      <c r="JG3" s="40">
        <v>1</v>
      </c>
      <c r="JH3" s="40">
        <v>1</v>
      </c>
      <c r="JI3" s="40">
        <v>1</v>
      </c>
      <c r="JJ3" s="40">
        <v>1</v>
      </c>
      <c r="JK3" s="40">
        <v>1</v>
      </c>
      <c r="JL3" s="40">
        <v>1</v>
      </c>
      <c r="JM3" s="40">
        <v>1</v>
      </c>
      <c r="JN3" s="40">
        <v>1</v>
      </c>
      <c r="JO3" s="40">
        <v>1</v>
      </c>
      <c r="JP3" s="40">
        <v>1</v>
      </c>
      <c r="JQ3" s="40">
        <v>1</v>
      </c>
      <c r="JR3" s="40">
        <v>1</v>
      </c>
      <c r="JS3" s="40">
        <v>1</v>
      </c>
      <c r="JT3" s="40">
        <v>1</v>
      </c>
      <c r="JU3" s="40">
        <v>1</v>
      </c>
      <c r="JV3" s="40">
        <v>1</v>
      </c>
      <c r="JW3" s="40">
        <v>1</v>
      </c>
      <c r="JX3" s="40">
        <v>1</v>
      </c>
      <c r="JY3" s="40">
        <v>1</v>
      </c>
      <c r="JZ3" s="40">
        <v>1</v>
      </c>
      <c r="KA3" s="40">
        <v>1</v>
      </c>
      <c r="KB3" s="40">
        <v>1</v>
      </c>
      <c r="KC3" s="40">
        <v>1</v>
      </c>
      <c r="KD3" s="40">
        <v>1</v>
      </c>
      <c r="KE3" s="40">
        <v>1</v>
      </c>
      <c r="KF3" s="40">
        <v>1</v>
      </c>
      <c r="KG3" s="40">
        <v>1</v>
      </c>
      <c r="KH3" s="40">
        <v>1</v>
      </c>
      <c r="KI3" s="40">
        <v>1</v>
      </c>
      <c r="KJ3" s="40">
        <v>1</v>
      </c>
      <c r="KK3" s="40">
        <v>1</v>
      </c>
      <c r="KL3" s="40">
        <v>1</v>
      </c>
      <c r="KM3" s="40">
        <v>1</v>
      </c>
      <c r="KN3" s="40">
        <v>1</v>
      </c>
      <c r="KO3" s="40">
        <v>1</v>
      </c>
      <c r="KP3" s="40">
        <v>1</v>
      </c>
      <c r="KQ3" s="40">
        <v>1</v>
      </c>
      <c r="KR3" s="40">
        <v>1</v>
      </c>
      <c r="KS3" s="40">
        <v>1</v>
      </c>
      <c r="KT3" s="40">
        <v>1</v>
      </c>
      <c r="KU3" s="40">
        <v>1</v>
      </c>
      <c r="KV3" s="40">
        <v>1</v>
      </c>
      <c r="KW3" s="40">
        <v>1</v>
      </c>
      <c r="KX3" s="40">
        <v>1</v>
      </c>
      <c r="KY3" s="40">
        <v>1</v>
      </c>
      <c r="KZ3" s="40">
        <v>1</v>
      </c>
      <c r="LA3" s="40">
        <v>1</v>
      </c>
      <c r="LB3" s="40">
        <v>1</v>
      </c>
      <c r="LC3" s="40">
        <v>1</v>
      </c>
      <c r="LD3" s="40">
        <v>1</v>
      </c>
      <c r="LE3" s="40">
        <v>1</v>
      </c>
      <c r="LF3" s="40">
        <v>1</v>
      </c>
      <c r="LG3" s="40">
        <v>1</v>
      </c>
      <c r="LH3" s="40">
        <v>1</v>
      </c>
      <c r="LI3" s="40">
        <v>1</v>
      </c>
      <c r="LJ3" s="40">
        <v>1</v>
      </c>
      <c r="LK3" s="40">
        <v>1</v>
      </c>
      <c r="LL3" s="40">
        <v>1</v>
      </c>
      <c r="LM3" s="40">
        <v>1</v>
      </c>
      <c r="LN3" s="40">
        <v>1</v>
      </c>
      <c r="LO3" s="40">
        <v>1</v>
      </c>
      <c r="LP3" s="40">
        <v>1</v>
      </c>
      <c r="LQ3" s="40">
        <v>1</v>
      </c>
      <c r="LR3" s="40">
        <v>1</v>
      </c>
      <c r="LS3" s="40">
        <v>1</v>
      </c>
      <c r="LT3" s="40">
        <v>1</v>
      </c>
      <c r="LU3" s="40">
        <v>1</v>
      </c>
      <c r="LV3" s="40">
        <v>1</v>
      </c>
      <c r="LW3" s="40">
        <v>1</v>
      </c>
      <c r="LX3" s="40">
        <v>1</v>
      </c>
      <c r="LY3" s="40">
        <v>1</v>
      </c>
      <c r="LZ3" s="40">
        <v>1</v>
      </c>
      <c r="MA3" s="40">
        <v>1</v>
      </c>
      <c r="MB3" s="40">
        <v>1</v>
      </c>
      <c r="MC3" s="40">
        <v>1</v>
      </c>
      <c r="MD3" s="40">
        <v>1</v>
      </c>
      <c r="ME3" s="40">
        <v>1</v>
      </c>
      <c r="MF3" s="40">
        <v>1</v>
      </c>
      <c r="MG3" s="40">
        <v>1</v>
      </c>
      <c r="MH3" s="40">
        <v>1</v>
      </c>
      <c r="MI3" s="40">
        <v>1</v>
      </c>
      <c r="MJ3" s="40">
        <v>1</v>
      </c>
      <c r="MK3" s="40">
        <v>1</v>
      </c>
      <c r="ML3" s="40">
        <v>1</v>
      </c>
      <c r="MM3" s="40">
        <v>1</v>
      </c>
      <c r="MN3" s="40">
        <v>1</v>
      </c>
      <c r="MO3" s="40">
        <v>1</v>
      </c>
      <c r="MP3" s="40">
        <v>1</v>
      </c>
      <c r="MQ3" s="40">
        <v>1</v>
      </c>
      <c r="MR3" s="40">
        <v>1</v>
      </c>
      <c r="MS3" s="40">
        <v>1</v>
      </c>
      <c r="MT3" s="40">
        <v>1</v>
      </c>
      <c r="MU3" s="40">
        <v>1</v>
      </c>
      <c r="MV3" s="40">
        <v>1</v>
      </c>
      <c r="MW3" s="40">
        <v>1</v>
      </c>
      <c r="MX3" s="40">
        <v>1</v>
      </c>
      <c r="MY3" s="40">
        <v>1</v>
      </c>
      <c r="MZ3" s="40">
        <v>1</v>
      </c>
      <c r="NA3" s="40">
        <v>1</v>
      </c>
      <c r="NB3" s="40">
        <v>1</v>
      </c>
      <c r="NC3" s="40">
        <v>1</v>
      </c>
      <c r="ND3" s="40">
        <v>1</v>
      </c>
      <c r="NE3" s="40">
        <v>1</v>
      </c>
      <c r="NF3" s="40">
        <v>1</v>
      </c>
      <c r="NG3" s="40">
        <v>1</v>
      </c>
      <c r="NH3" s="40">
        <v>1</v>
      </c>
      <c r="NI3" s="40">
        <v>1</v>
      </c>
      <c r="NJ3" s="40">
        <v>1</v>
      </c>
      <c r="NK3" s="40">
        <v>1</v>
      </c>
      <c r="NL3" s="40">
        <v>1</v>
      </c>
      <c r="NM3" s="40">
        <v>1</v>
      </c>
      <c r="NN3" s="40">
        <v>1</v>
      </c>
      <c r="NO3" s="40">
        <v>1</v>
      </c>
      <c r="NP3" s="40">
        <v>1</v>
      </c>
      <c r="NQ3" s="40">
        <v>1</v>
      </c>
      <c r="NR3" s="40">
        <v>1</v>
      </c>
      <c r="NS3" s="40">
        <v>1</v>
      </c>
      <c r="NT3" s="40">
        <v>1</v>
      </c>
      <c r="NU3" s="40">
        <v>1</v>
      </c>
      <c r="NV3" s="40">
        <v>1</v>
      </c>
      <c r="NW3" s="40">
        <v>1</v>
      </c>
      <c r="NX3" s="40">
        <v>1</v>
      </c>
      <c r="NY3" s="40">
        <v>1</v>
      </c>
      <c r="NZ3" s="40">
        <v>1</v>
      </c>
      <c r="OA3" s="40">
        <v>1</v>
      </c>
      <c r="OB3" s="40">
        <v>1</v>
      </c>
      <c r="OC3" s="40">
        <v>1</v>
      </c>
      <c r="OD3" s="40">
        <v>1</v>
      </c>
      <c r="OE3" s="40">
        <v>1</v>
      </c>
      <c r="OF3" s="40">
        <v>1</v>
      </c>
      <c r="OG3" s="40">
        <v>1</v>
      </c>
      <c r="OH3" s="40">
        <v>1</v>
      </c>
      <c r="OI3" s="40">
        <v>1</v>
      </c>
      <c r="OJ3" s="40">
        <v>1</v>
      </c>
      <c r="OK3" s="40">
        <v>1</v>
      </c>
      <c r="OL3" s="40">
        <v>1</v>
      </c>
      <c r="OM3" s="40">
        <v>1</v>
      </c>
      <c r="ON3" s="40">
        <v>1</v>
      </c>
      <c r="OO3" s="40">
        <v>1</v>
      </c>
      <c r="OP3" s="40">
        <v>1</v>
      </c>
      <c r="OQ3" s="40">
        <v>1</v>
      </c>
      <c r="OR3" s="40">
        <v>1</v>
      </c>
      <c r="OS3" s="40">
        <v>1</v>
      </c>
      <c r="OT3" s="40">
        <v>1</v>
      </c>
      <c r="OU3" s="40">
        <v>1</v>
      </c>
      <c r="OV3" s="40">
        <v>1</v>
      </c>
      <c r="OW3" s="40">
        <v>1</v>
      </c>
      <c r="OX3" s="40">
        <v>1</v>
      </c>
      <c r="OY3" s="40">
        <v>1</v>
      </c>
      <c r="OZ3" s="40">
        <v>1</v>
      </c>
      <c r="PA3" s="40">
        <v>1</v>
      </c>
      <c r="PB3" s="40">
        <v>1</v>
      </c>
      <c r="PC3" s="40">
        <v>1</v>
      </c>
      <c r="PD3" s="40">
        <v>1</v>
      </c>
      <c r="PE3" s="40">
        <v>1</v>
      </c>
      <c r="PF3" s="40">
        <v>1</v>
      </c>
      <c r="PG3" s="40">
        <v>1</v>
      </c>
      <c r="PH3" s="40">
        <v>1</v>
      </c>
      <c r="PI3" s="40">
        <v>1</v>
      </c>
      <c r="PJ3" s="40">
        <v>1</v>
      </c>
      <c r="PK3" s="40">
        <v>1</v>
      </c>
      <c r="PL3" s="40">
        <v>1</v>
      </c>
      <c r="PM3" s="40">
        <v>1</v>
      </c>
      <c r="PN3" s="40">
        <v>1</v>
      </c>
      <c r="PO3" s="40">
        <v>1</v>
      </c>
      <c r="PP3" s="40">
        <v>1</v>
      </c>
      <c r="PQ3" s="40">
        <v>1</v>
      </c>
      <c r="PR3" s="40">
        <v>1</v>
      </c>
      <c r="PS3" s="40">
        <v>1</v>
      </c>
      <c r="PT3" s="40">
        <v>1</v>
      </c>
      <c r="PU3" s="40">
        <v>1</v>
      </c>
      <c r="PV3" s="40">
        <v>1</v>
      </c>
      <c r="PW3" s="40">
        <v>1</v>
      </c>
      <c r="PX3" s="40">
        <v>1</v>
      </c>
      <c r="PY3" s="40">
        <v>1</v>
      </c>
      <c r="PZ3" s="40">
        <v>1</v>
      </c>
      <c r="QA3" s="40">
        <v>1</v>
      </c>
      <c r="QB3" s="40">
        <v>1</v>
      </c>
      <c r="QC3" s="40">
        <v>1</v>
      </c>
      <c r="QD3" s="40">
        <v>1</v>
      </c>
      <c r="QE3" s="40">
        <v>1</v>
      </c>
      <c r="QF3" s="40">
        <v>1</v>
      </c>
      <c r="QG3" s="40">
        <v>1</v>
      </c>
      <c r="QH3" s="40">
        <v>1</v>
      </c>
      <c r="QI3" s="40">
        <v>1</v>
      </c>
      <c r="QJ3" s="40">
        <v>1</v>
      </c>
      <c r="QK3" s="40">
        <v>1</v>
      </c>
      <c r="QL3" s="40">
        <v>1</v>
      </c>
      <c r="QM3" s="40">
        <v>1</v>
      </c>
      <c r="QN3" s="40">
        <v>1</v>
      </c>
      <c r="QO3" s="40">
        <v>1</v>
      </c>
      <c r="QP3" s="40">
        <v>1</v>
      </c>
      <c r="QQ3" s="40">
        <v>1</v>
      </c>
      <c r="QR3" s="40">
        <v>1</v>
      </c>
      <c r="QS3" s="40">
        <v>1</v>
      </c>
      <c r="QT3" s="40">
        <v>1</v>
      </c>
      <c r="QU3" s="40">
        <v>1</v>
      </c>
      <c r="QV3" s="40">
        <v>1</v>
      </c>
      <c r="QW3" s="40">
        <v>1</v>
      </c>
      <c r="QX3" s="40">
        <v>1</v>
      </c>
      <c r="QY3" s="40">
        <v>1</v>
      </c>
      <c r="QZ3" s="40">
        <v>1</v>
      </c>
      <c r="RA3" s="40">
        <v>1</v>
      </c>
      <c r="RB3" s="40">
        <v>1</v>
      </c>
      <c r="RC3" s="40">
        <v>1</v>
      </c>
      <c r="RD3" s="40">
        <v>1</v>
      </c>
      <c r="RE3" s="40">
        <v>1</v>
      </c>
      <c r="RF3" s="40">
        <v>1</v>
      </c>
      <c r="RG3" s="40">
        <v>1</v>
      </c>
      <c r="RH3" s="40">
        <v>1</v>
      </c>
      <c r="RI3" s="40">
        <v>1</v>
      </c>
      <c r="RJ3" s="40">
        <v>1</v>
      </c>
      <c r="RK3" s="40">
        <v>1</v>
      </c>
      <c r="RL3" s="40">
        <v>1</v>
      </c>
      <c r="RM3" s="40">
        <v>1</v>
      </c>
      <c r="RN3" s="40">
        <v>1</v>
      </c>
      <c r="RO3" s="40">
        <v>1</v>
      </c>
      <c r="RP3" s="40">
        <v>1</v>
      </c>
      <c r="RQ3" s="40">
        <v>1</v>
      </c>
      <c r="RR3" s="40">
        <v>1</v>
      </c>
      <c r="RS3" s="40">
        <v>1</v>
      </c>
      <c r="RT3" s="40">
        <v>1</v>
      </c>
      <c r="RU3" s="40">
        <v>1</v>
      </c>
      <c r="RV3" s="40">
        <v>1</v>
      </c>
      <c r="RW3" s="40">
        <v>1</v>
      </c>
      <c r="RX3" s="40">
        <v>1</v>
      </c>
      <c r="RY3" s="40">
        <v>1</v>
      </c>
      <c r="RZ3" s="40">
        <v>1</v>
      </c>
      <c r="SA3" s="40">
        <v>1</v>
      </c>
      <c r="SB3" s="40">
        <v>1</v>
      </c>
      <c r="SC3" s="40">
        <v>1</v>
      </c>
      <c r="SD3" s="40">
        <v>1</v>
      </c>
      <c r="SE3" s="40">
        <v>1</v>
      </c>
      <c r="SF3" s="40">
        <v>1</v>
      </c>
      <c r="SG3" s="40">
        <v>1</v>
      </c>
      <c r="SH3" s="40">
        <v>1</v>
      </c>
      <c r="SI3" s="40">
        <v>1</v>
      </c>
      <c r="SJ3" s="40">
        <v>1</v>
      </c>
      <c r="SK3" s="40">
        <v>1</v>
      </c>
      <c r="SL3" s="40">
        <v>1</v>
      </c>
      <c r="SM3" s="40">
        <v>1</v>
      </c>
      <c r="SN3" s="40">
        <v>1</v>
      </c>
      <c r="SO3" s="40">
        <v>1</v>
      </c>
      <c r="SP3" s="40">
        <v>1</v>
      </c>
      <c r="SQ3" s="40">
        <v>1</v>
      </c>
      <c r="SR3" s="40">
        <v>1</v>
      </c>
      <c r="SS3" s="40">
        <v>1</v>
      </c>
      <c r="ST3" s="40">
        <v>1</v>
      </c>
      <c r="SU3" s="40">
        <v>1</v>
      </c>
      <c r="SV3" s="40">
        <v>1</v>
      </c>
      <c r="SW3" s="40">
        <v>1</v>
      </c>
      <c r="SX3" s="40">
        <v>1</v>
      </c>
      <c r="SY3" s="40">
        <v>1</v>
      </c>
      <c r="SZ3" s="40">
        <v>1</v>
      </c>
      <c r="TA3" s="40">
        <v>1</v>
      </c>
      <c r="TB3" s="40">
        <v>1</v>
      </c>
      <c r="TC3" s="40">
        <v>1</v>
      </c>
      <c r="TD3" s="40">
        <v>1</v>
      </c>
      <c r="TE3" s="40">
        <v>1</v>
      </c>
      <c r="TF3" s="40">
        <v>1</v>
      </c>
      <c r="TG3" s="40">
        <v>1</v>
      </c>
      <c r="TH3" s="40">
        <v>1</v>
      </c>
      <c r="TI3" s="40">
        <v>1</v>
      </c>
      <c r="TJ3" s="40">
        <v>1</v>
      </c>
      <c r="TK3" s="40">
        <v>1</v>
      </c>
      <c r="TL3" s="40">
        <v>1</v>
      </c>
      <c r="TM3" s="40">
        <v>1</v>
      </c>
      <c r="TN3" s="40">
        <v>1</v>
      </c>
      <c r="TO3" s="40">
        <v>1</v>
      </c>
      <c r="TP3" s="40">
        <v>1</v>
      </c>
      <c r="TQ3" s="40">
        <v>1</v>
      </c>
      <c r="TR3" s="40">
        <v>1</v>
      </c>
      <c r="TS3" s="40">
        <v>1</v>
      </c>
      <c r="TT3" s="40">
        <v>1</v>
      </c>
      <c r="TU3" s="40">
        <v>1</v>
      </c>
      <c r="TV3" s="40">
        <v>1</v>
      </c>
      <c r="TW3" s="40">
        <v>1</v>
      </c>
      <c r="TX3" s="40">
        <v>1</v>
      </c>
      <c r="TY3" s="40">
        <v>1</v>
      </c>
      <c r="TZ3" s="40">
        <v>1</v>
      </c>
      <c r="UA3" s="40">
        <v>1</v>
      </c>
      <c r="UB3" s="40">
        <v>1</v>
      </c>
      <c r="UC3" s="40">
        <v>1</v>
      </c>
      <c r="UD3" s="40">
        <v>1</v>
      </c>
      <c r="UE3" s="40">
        <v>1</v>
      </c>
      <c r="UF3" s="40">
        <v>1</v>
      </c>
      <c r="UG3" s="40">
        <v>1</v>
      </c>
      <c r="UH3" s="40">
        <v>1</v>
      </c>
      <c r="UI3" s="40">
        <v>1</v>
      </c>
      <c r="UJ3" s="40">
        <v>1</v>
      </c>
      <c r="UK3" s="40">
        <v>1</v>
      </c>
      <c r="UL3" s="40">
        <v>1</v>
      </c>
      <c r="UM3" s="40">
        <v>1</v>
      </c>
      <c r="UN3" s="40">
        <v>1</v>
      </c>
      <c r="UO3" s="40">
        <v>1</v>
      </c>
      <c r="UP3" s="40">
        <v>1</v>
      </c>
      <c r="UQ3" s="40">
        <v>1</v>
      </c>
      <c r="UR3" s="40">
        <v>1</v>
      </c>
      <c r="US3" s="40">
        <v>1</v>
      </c>
      <c r="UT3" s="40">
        <v>1</v>
      </c>
      <c r="UU3" s="40">
        <v>1</v>
      </c>
      <c r="UV3" s="40">
        <v>1</v>
      </c>
      <c r="UW3" s="40">
        <v>1</v>
      </c>
      <c r="UX3" s="40">
        <v>1</v>
      </c>
      <c r="UY3" s="40">
        <v>1</v>
      </c>
      <c r="UZ3" s="40">
        <v>1</v>
      </c>
      <c r="VA3" s="40">
        <v>1</v>
      </c>
      <c r="VB3" s="40">
        <v>1</v>
      </c>
      <c r="VC3" s="40">
        <v>1</v>
      </c>
      <c r="VD3" s="40">
        <v>1</v>
      </c>
      <c r="VE3" s="40">
        <v>1</v>
      </c>
      <c r="VF3" s="40">
        <v>1</v>
      </c>
      <c r="VG3" s="40">
        <v>1</v>
      </c>
      <c r="VH3" s="40">
        <v>1</v>
      </c>
      <c r="VI3" s="40">
        <v>1</v>
      </c>
      <c r="VJ3" s="40">
        <v>1</v>
      </c>
      <c r="VK3" s="40">
        <v>1</v>
      </c>
      <c r="VL3" s="40">
        <v>1</v>
      </c>
      <c r="VM3" s="40">
        <v>1</v>
      </c>
      <c r="VN3" s="40">
        <v>1</v>
      </c>
      <c r="VO3" s="40">
        <v>1</v>
      </c>
      <c r="VP3" s="40">
        <v>1</v>
      </c>
      <c r="VQ3" s="40">
        <v>1</v>
      </c>
      <c r="VR3" s="40">
        <v>1</v>
      </c>
      <c r="VS3" s="40">
        <v>1</v>
      </c>
      <c r="VT3" s="40">
        <v>1</v>
      </c>
      <c r="VU3" s="40">
        <v>1</v>
      </c>
      <c r="VV3" s="40">
        <v>1</v>
      </c>
      <c r="VW3" s="40">
        <v>1</v>
      </c>
      <c r="VX3" s="40">
        <v>1</v>
      </c>
      <c r="VY3" s="40">
        <v>1</v>
      </c>
      <c r="VZ3" s="40">
        <v>1</v>
      </c>
      <c r="WA3" s="40">
        <v>1</v>
      </c>
      <c r="WB3" s="40">
        <v>1</v>
      </c>
      <c r="WC3" s="40">
        <v>1</v>
      </c>
      <c r="WD3" s="40">
        <v>1</v>
      </c>
      <c r="WE3" s="40">
        <v>1</v>
      </c>
      <c r="WF3" s="40">
        <v>1</v>
      </c>
      <c r="WG3" s="40">
        <v>1</v>
      </c>
      <c r="WH3" s="40">
        <v>1</v>
      </c>
      <c r="WI3" s="40">
        <v>1</v>
      </c>
      <c r="WJ3" s="40">
        <v>1</v>
      </c>
      <c r="WK3" s="40">
        <v>1</v>
      </c>
      <c r="WL3" s="40">
        <v>1</v>
      </c>
      <c r="WM3" s="40">
        <v>1</v>
      </c>
      <c r="WN3" s="40">
        <v>1</v>
      </c>
      <c r="WO3" s="40">
        <v>1</v>
      </c>
      <c r="WP3" s="40">
        <v>1</v>
      </c>
      <c r="WQ3" s="40">
        <v>1</v>
      </c>
      <c r="WR3" s="40">
        <v>1</v>
      </c>
      <c r="WS3" s="40">
        <v>1</v>
      </c>
      <c r="WT3" s="40">
        <v>1</v>
      </c>
      <c r="WU3" s="40">
        <v>1</v>
      </c>
      <c r="WV3" s="40">
        <v>1</v>
      </c>
      <c r="WW3" s="40">
        <v>1</v>
      </c>
      <c r="WX3" s="40">
        <v>1</v>
      </c>
      <c r="WY3" s="40">
        <v>1</v>
      </c>
      <c r="WZ3" s="40">
        <v>1</v>
      </c>
      <c r="XA3" s="40">
        <v>1</v>
      </c>
      <c r="XB3" s="40">
        <v>1</v>
      </c>
      <c r="XC3" s="40">
        <v>1</v>
      </c>
      <c r="XD3" s="40">
        <v>1</v>
      </c>
      <c r="XE3" s="40">
        <v>1</v>
      </c>
      <c r="XF3" s="40">
        <v>1</v>
      </c>
      <c r="XG3" s="40">
        <v>1</v>
      </c>
      <c r="XH3" s="40">
        <v>1</v>
      </c>
      <c r="XI3" s="40">
        <v>1</v>
      </c>
      <c r="XJ3" s="40">
        <v>1</v>
      </c>
      <c r="XK3" s="40">
        <v>1</v>
      </c>
      <c r="XL3" s="40">
        <v>1</v>
      </c>
      <c r="XM3" s="40">
        <v>1</v>
      </c>
      <c r="XN3" s="40">
        <v>1</v>
      </c>
      <c r="XO3" s="40">
        <v>1</v>
      </c>
      <c r="XP3" s="40">
        <v>1</v>
      </c>
      <c r="XQ3" s="40">
        <v>1</v>
      </c>
      <c r="XR3" s="40">
        <v>1</v>
      </c>
      <c r="XS3" s="40">
        <v>1</v>
      </c>
      <c r="XT3" s="40">
        <v>1</v>
      </c>
      <c r="XU3" s="40">
        <v>1</v>
      </c>
      <c r="XV3" s="40">
        <v>1</v>
      </c>
      <c r="XW3" s="40">
        <v>1</v>
      </c>
      <c r="XX3" s="40">
        <v>1</v>
      </c>
      <c r="XY3" s="40">
        <v>1</v>
      </c>
      <c r="XZ3" s="40">
        <v>1</v>
      </c>
      <c r="YA3" s="40">
        <v>1</v>
      </c>
      <c r="YB3" s="40">
        <v>1</v>
      </c>
      <c r="YC3" s="40">
        <v>1</v>
      </c>
      <c r="YD3" s="40">
        <v>1</v>
      </c>
      <c r="YE3" s="40">
        <v>1</v>
      </c>
      <c r="YF3" s="40">
        <v>1</v>
      </c>
      <c r="YG3" s="40">
        <v>1</v>
      </c>
      <c r="YH3" s="40">
        <v>1</v>
      </c>
      <c r="YI3" s="40">
        <v>1</v>
      </c>
      <c r="YJ3" s="40">
        <v>1</v>
      </c>
      <c r="YK3" s="40">
        <v>1</v>
      </c>
      <c r="YL3" s="40">
        <v>1</v>
      </c>
      <c r="YM3" s="40">
        <v>1</v>
      </c>
      <c r="YN3" s="40">
        <v>1</v>
      </c>
      <c r="YO3" s="40">
        <v>1</v>
      </c>
      <c r="YP3" s="40">
        <v>1</v>
      </c>
      <c r="YQ3" s="40">
        <v>1</v>
      </c>
      <c r="YR3" s="40">
        <v>1</v>
      </c>
      <c r="YS3" s="40">
        <v>1</v>
      </c>
      <c r="YT3" s="40">
        <v>1</v>
      </c>
      <c r="YU3" s="40">
        <v>1</v>
      </c>
      <c r="YV3" s="40">
        <v>1</v>
      </c>
      <c r="YW3" s="40">
        <v>1</v>
      </c>
      <c r="YX3" s="40">
        <v>1</v>
      </c>
      <c r="YY3" s="40">
        <v>1</v>
      </c>
      <c r="YZ3" s="40">
        <v>1</v>
      </c>
      <c r="ZA3" s="40">
        <v>1</v>
      </c>
      <c r="ZB3" s="40">
        <v>1</v>
      </c>
      <c r="ZC3" s="40">
        <v>1</v>
      </c>
      <c r="ZD3" s="40">
        <v>1</v>
      </c>
      <c r="ZE3" s="40">
        <v>1</v>
      </c>
      <c r="ZF3" s="40">
        <v>1</v>
      </c>
      <c r="ZG3" s="40">
        <v>1</v>
      </c>
      <c r="ZH3" s="40">
        <v>1</v>
      </c>
      <c r="ZI3" s="40">
        <v>1</v>
      </c>
      <c r="ZJ3" s="40">
        <v>1</v>
      </c>
      <c r="ZK3" s="40">
        <v>1</v>
      </c>
      <c r="ZL3" s="40">
        <v>1</v>
      </c>
      <c r="ZM3" s="40">
        <v>1</v>
      </c>
      <c r="ZN3" s="40">
        <v>1</v>
      </c>
      <c r="ZO3" s="40">
        <v>1</v>
      </c>
      <c r="ZP3" s="40">
        <v>1</v>
      </c>
      <c r="ZQ3" s="40">
        <v>1</v>
      </c>
      <c r="ZR3" s="40">
        <v>1</v>
      </c>
      <c r="ZS3" s="40">
        <v>1</v>
      </c>
      <c r="ZT3" s="40">
        <v>1</v>
      </c>
      <c r="ZU3" s="40">
        <v>1</v>
      </c>
      <c r="ZV3" s="40">
        <v>1</v>
      </c>
      <c r="ZW3" s="40">
        <v>1</v>
      </c>
      <c r="ZX3" s="40">
        <v>1</v>
      </c>
      <c r="ZY3" s="40">
        <v>1</v>
      </c>
      <c r="ZZ3" s="40">
        <v>1</v>
      </c>
      <c r="AAA3" s="40">
        <v>1</v>
      </c>
      <c r="AAB3" s="40">
        <v>1</v>
      </c>
      <c r="AAC3" s="40">
        <v>1</v>
      </c>
      <c r="AAD3" s="40">
        <v>1</v>
      </c>
      <c r="AAE3" s="40">
        <v>1</v>
      </c>
      <c r="AAF3" s="40">
        <v>1</v>
      </c>
      <c r="AAG3" s="40">
        <v>1</v>
      </c>
      <c r="AAH3" s="40">
        <v>1</v>
      </c>
      <c r="AAI3" s="40">
        <v>1</v>
      </c>
      <c r="AAJ3" s="40">
        <v>1</v>
      </c>
      <c r="AAK3" s="40">
        <v>1</v>
      </c>
      <c r="AAL3" s="40">
        <v>1</v>
      </c>
      <c r="AAM3" s="40">
        <v>1</v>
      </c>
      <c r="AAN3" s="40">
        <v>1</v>
      </c>
      <c r="AAO3" s="40">
        <v>1</v>
      </c>
      <c r="AAP3" s="40">
        <v>1</v>
      </c>
      <c r="AAQ3" s="40">
        <v>1</v>
      </c>
      <c r="AAR3" s="40">
        <v>1</v>
      </c>
      <c r="AAS3" s="40">
        <v>1</v>
      </c>
      <c r="AAT3" s="40">
        <v>1</v>
      </c>
      <c r="AAU3" s="40">
        <v>1</v>
      </c>
      <c r="AAV3" s="40">
        <v>1</v>
      </c>
      <c r="AAW3" s="40">
        <v>1</v>
      </c>
      <c r="AAX3" s="40">
        <v>1</v>
      </c>
      <c r="AAY3" s="40">
        <v>1</v>
      </c>
      <c r="AAZ3" s="40">
        <v>1</v>
      </c>
      <c r="ABA3" s="40">
        <v>1</v>
      </c>
      <c r="ABB3" s="40">
        <v>1</v>
      </c>
      <c r="ABC3" s="40">
        <v>1</v>
      </c>
      <c r="ABD3" s="40">
        <v>1</v>
      </c>
      <c r="ABE3" s="40">
        <v>1</v>
      </c>
      <c r="ABF3" s="40">
        <v>1</v>
      </c>
      <c r="ABG3" s="40">
        <v>1</v>
      </c>
      <c r="ABH3" s="40">
        <v>1</v>
      </c>
      <c r="ABI3" s="40">
        <v>1</v>
      </c>
      <c r="ABJ3" s="40">
        <v>1</v>
      </c>
      <c r="ABK3" s="40">
        <v>1</v>
      </c>
      <c r="ABL3" s="40">
        <v>1</v>
      </c>
      <c r="ABM3" s="40">
        <v>1</v>
      </c>
      <c r="ABN3" s="40">
        <v>1</v>
      </c>
      <c r="ABO3" s="40">
        <v>1</v>
      </c>
      <c r="ABP3" s="40">
        <v>1</v>
      </c>
      <c r="ABQ3" s="40">
        <v>1</v>
      </c>
      <c r="ABR3" s="40">
        <v>1</v>
      </c>
      <c r="ABS3" s="40">
        <v>1</v>
      </c>
      <c r="ABT3" s="40">
        <v>1</v>
      </c>
      <c r="ABU3" s="40">
        <v>1</v>
      </c>
      <c r="ABV3" s="40">
        <v>1</v>
      </c>
      <c r="ABW3" s="40">
        <v>1</v>
      </c>
      <c r="ABX3" s="40">
        <v>1</v>
      </c>
      <c r="ABY3" s="40">
        <v>1</v>
      </c>
      <c r="ABZ3" s="40">
        <v>1</v>
      </c>
      <c r="ACA3" s="40">
        <v>1</v>
      </c>
      <c r="ACB3" s="40">
        <v>1</v>
      </c>
      <c r="ACC3" s="40">
        <v>1</v>
      </c>
      <c r="ACD3" s="40">
        <v>1</v>
      </c>
      <c r="ACE3" s="40">
        <v>1</v>
      </c>
      <c r="ACF3" s="40">
        <v>1</v>
      </c>
      <c r="ACG3" s="40">
        <v>1</v>
      </c>
      <c r="ACH3" s="40">
        <v>1</v>
      </c>
      <c r="ACI3" s="40">
        <v>1</v>
      </c>
      <c r="ACJ3" s="40">
        <v>1</v>
      </c>
      <c r="ACK3" s="40">
        <v>1</v>
      </c>
      <c r="ACL3" s="40">
        <v>1</v>
      </c>
      <c r="ACM3" s="40">
        <v>1</v>
      </c>
      <c r="ACN3" s="40">
        <v>1</v>
      </c>
      <c r="ACO3" s="40">
        <v>1</v>
      </c>
      <c r="ACP3" s="40">
        <v>1</v>
      </c>
      <c r="ACQ3" s="40">
        <v>1</v>
      </c>
      <c r="ACR3" s="40">
        <v>1</v>
      </c>
      <c r="ACS3" s="40">
        <v>1</v>
      </c>
      <c r="ACT3" s="40">
        <v>1</v>
      </c>
      <c r="ACU3" s="40">
        <v>1</v>
      </c>
      <c r="ACV3" s="40">
        <v>1</v>
      </c>
      <c r="ACW3" s="40">
        <v>1</v>
      </c>
      <c r="ACX3" s="40">
        <v>1</v>
      </c>
      <c r="ACY3" s="40">
        <v>1</v>
      </c>
      <c r="ACZ3" s="40">
        <v>1</v>
      </c>
      <c r="ADA3" s="40">
        <v>1</v>
      </c>
      <c r="ADB3" s="40">
        <v>1</v>
      </c>
      <c r="ADC3" s="40">
        <v>1</v>
      </c>
      <c r="ADD3" s="40">
        <v>1</v>
      </c>
      <c r="ADE3" s="40">
        <v>1</v>
      </c>
      <c r="ADF3" s="40">
        <v>1</v>
      </c>
      <c r="ADG3" s="40">
        <v>1</v>
      </c>
      <c r="ADH3" s="40">
        <v>1</v>
      </c>
      <c r="ADI3" s="40">
        <v>1</v>
      </c>
      <c r="ADJ3" s="40">
        <v>1</v>
      </c>
      <c r="ADK3" s="40">
        <v>1</v>
      </c>
      <c r="ADL3" s="40">
        <v>1</v>
      </c>
      <c r="ADM3" s="40">
        <v>1</v>
      </c>
      <c r="ADN3" s="40">
        <v>1</v>
      </c>
      <c r="ADO3" s="40">
        <v>1</v>
      </c>
      <c r="ADP3" s="40">
        <v>1</v>
      </c>
    </row>
    <row r="4" spans="1:796" s="40" customFormat="1" x14ac:dyDescent="0.2">
      <c r="A4" s="26" t="s">
        <v>9</v>
      </c>
      <c r="B4" s="40" t="s">
        <v>82</v>
      </c>
      <c r="C4" s="41"/>
      <c r="D4" s="41" t="s">
        <v>61</v>
      </c>
      <c r="E4" s="41" t="s">
        <v>62</v>
      </c>
      <c r="F4" s="44" t="s">
        <v>8</v>
      </c>
      <c r="G4" s="45" t="s">
        <v>6</v>
      </c>
      <c r="H4" s="45" t="s">
        <v>7</v>
      </c>
      <c r="I4" s="45"/>
      <c r="J4" s="45" t="s">
        <v>927</v>
      </c>
      <c r="K4" s="45"/>
      <c r="L4" s="41" t="s">
        <v>928</v>
      </c>
      <c r="M4" s="41"/>
      <c r="N4" s="41" t="s">
        <v>15</v>
      </c>
      <c r="O4" s="41" t="s">
        <v>17</v>
      </c>
      <c r="P4" s="41" t="s">
        <v>19</v>
      </c>
      <c r="Q4" s="41" t="s">
        <v>20</v>
      </c>
      <c r="R4" s="41" t="s">
        <v>21</v>
      </c>
      <c r="S4" s="41" t="s">
        <v>22</v>
      </c>
      <c r="T4" s="41" t="s">
        <v>23</v>
      </c>
      <c r="U4" s="41" t="s">
        <v>24</v>
      </c>
      <c r="V4" s="41" t="s">
        <v>25</v>
      </c>
      <c r="W4" s="41" t="s">
        <v>26</v>
      </c>
      <c r="X4" s="41" t="s">
        <v>27</v>
      </c>
      <c r="Y4" s="41" t="s">
        <v>28</v>
      </c>
      <c r="Z4" s="41" t="s">
        <v>16</v>
      </c>
      <c r="AA4" s="41" t="s">
        <v>18</v>
      </c>
      <c r="AB4" s="41" t="s">
        <v>29</v>
      </c>
      <c r="AC4" s="41" t="s">
        <v>30</v>
      </c>
      <c r="AD4" s="41" t="s">
        <v>31</v>
      </c>
      <c r="AE4" s="41" t="s">
        <v>32</v>
      </c>
      <c r="AF4" s="41" t="s">
        <v>33</v>
      </c>
      <c r="AG4" s="41" t="s">
        <v>34</v>
      </c>
      <c r="AH4" s="41" t="s">
        <v>35</v>
      </c>
      <c r="AI4" s="41" t="s">
        <v>36</v>
      </c>
      <c r="AJ4" s="41" t="s">
        <v>37</v>
      </c>
      <c r="AK4" s="41" t="s">
        <v>38</v>
      </c>
      <c r="AL4" s="41" t="s">
        <v>83</v>
      </c>
      <c r="AM4" s="41" t="s">
        <v>84</v>
      </c>
      <c r="AN4" s="41" t="s">
        <v>86</v>
      </c>
      <c r="AO4" s="41" t="s">
        <v>87</v>
      </c>
      <c r="AP4" s="41" t="s">
        <v>88</v>
      </c>
      <c r="AQ4" s="41" t="s">
        <v>929</v>
      </c>
      <c r="AR4" s="41" t="s">
        <v>930</v>
      </c>
      <c r="AS4" s="41" t="s">
        <v>931</v>
      </c>
      <c r="AT4" s="41" t="s">
        <v>932</v>
      </c>
      <c r="AU4" s="41" t="s">
        <v>933</v>
      </c>
      <c r="AV4" s="43" t="s">
        <v>102</v>
      </c>
      <c r="AW4" s="43" t="s">
        <v>103</v>
      </c>
      <c r="AX4" s="41" t="s">
        <v>104</v>
      </c>
      <c r="AY4" s="41" t="s">
        <v>105</v>
      </c>
      <c r="AZ4" s="41" t="s">
        <v>106</v>
      </c>
      <c r="BA4" s="41" t="s">
        <v>934</v>
      </c>
      <c r="BB4" s="41" t="s">
        <v>935</v>
      </c>
      <c r="BC4" s="41" t="s">
        <v>936</v>
      </c>
      <c r="BD4" s="41" t="s">
        <v>937</v>
      </c>
      <c r="BE4" s="41" t="s">
        <v>938</v>
      </c>
      <c r="BF4" s="46" t="s">
        <v>107</v>
      </c>
      <c r="BG4" s="46" t="s">
        <v>108</v>
      </c>
      <c r="BH4" s="41" t="s">
        <v>109</v>
      </c>
      <c r="BI4" s="41" t="s">
        <v>110</v>
      </c>
      <c r="BJ4" s="41" t="s">
        <v>111</v>
      </c>
      <c r="BK4" s="41" t="s">
        <v>939</v>
      </c>
      <c r="BL4" s="41" t="s">
        <v>940</v>
      </c>
      <c r="BM4" s="41" t="s">
        <v>941</v>
      </c>
      <c r="BN4" s="41" t="s">
        <v>942</v>
      </c>
      <c r="BO4" s="41" t="s">
        <v>943</v>
      </c>
      <c r="BP4" s="41" t="s">
        <v>94</v>
      </c>
      <c r="BQ4" s="41" t="s">
        <v>112</v>
      </c>
      <c r="BR4" s="41" t="s">
        <v>113</v>
      </c>
      <c r="BS4" s="41" t="s">
        <v>114</v>
      </c>
      <c r="BT4" s="41" t="s">
        <v>115</v>
      </c>
      <c r="BU4" s="41" t="s">
        <v>944</v>
      </c>
      <c r="BV4" s="41" t="s">
        <v>945</v>
      </c>
      <c r="BW4" s="41" t="s">
        <v>946</v>
      </c>
      <c r="BX4" s="41" t="s">
        <v>947</v>
      </c>
      <c r="BY4" s="41" t="s">
        <v>948</v>
      </c>
      <c r="BZ4" s="41" t="s">
        <v>949</v>
      </c>
      <c r="CA4" s="41" t="s">
        <v>950</v>
      </c>
      <c r="CB4" s="41" t="s">
        <v>951</v>
      </c>
      <c r="CC4" s="41" t="s">
        <v>952</v>
      </c>
      <c r="CD4" s="41" t="s">
        <v>953</v>
      </c>
      <c r="CE4" s="41" t="s">
        <v>89</v>
      </c>
      <c r="CF4" s="41" t="s">
        <v>90</v>
      </c>
      <c r="CG4" s="41" t="s">
        <v>91</v>
      </c>
      <c r="CH4" s="41" t="s">
        <v>92</v>
      </c>
      <c r="CI4" s="41" t="s">
        <v>93</v>
      </c>
      <c r="CJ4" s="41" t="s">
        <v>954</v>
      </c>
      <c r="CK4" s="41" t="s">
        <v>955</v>
      </c>
      <c r="CL4" s="41" t="s">
        <v>956</v>
      </c>
      <c r="CM4" s="41" t="s">
        <v>957</v>
      </c>
      <c r="CN4" s="41" t="s">
        <v>958</v>
      </c>
      <c r="CO4" s="41" t="s">
        <v>959</v>
      </c>
      <c r="CP4" s="41" t="s">
        <v>960</v>
      </c>
      <c r="CQ4" s="41" t="s">
        <v>961</v>
      </c>
      <c r="CR4" s="41" t="s">
        <v>962</v>
      </c>
      <c r="CS4" s="41" t="s">
        <v>963</v>
      </c>
      <c r="CT4" s="41"/>
      <c r="CU4" s="41" t="s">
        <v>95</v>
      </c>
      <c r="CV4" s="41" t="s">
        <v>116</v>
      </c>
      <c r="CW4" s="41" t="s">
        <v>117</v>
      </c>
      <c r="CX4" s="41" t="s">
        <v>118</v>
      </c>
      <c r="CY4" s="41" t="s">
        <v>119</v>
      </c>
      <c r="CZ4" s="41" t="s">
        <v>964</v>
      </c>
      <c r="DA4" s="41" t="s">
        <v>965</v>
      </c>
      <c r="DB4" s="41" t="s">
        <v>966</v>
      </c>
      <c r="DC4" s="41" t="s">
        <v>967</v>
      </c>
      <c r="DD4" s="41" t="s">
        <v>968</v>
      </c>
      <c r="DE4" s="41" t="s">
        <v>969</v>
      </c>
      <c r="DF4" s="41" t="s">
        <v>970</v>
      </c>
      <c r="DG4" s="41" t="s">
        <v>971</v>
      </c>
      <c r="DH4" s="41" t="s">
        <v>972</v>
      </c>
      <c r="DI4" s="41" t="s">
        <v>973</v>
      </c>
      <c r="DJ4" s="41" t="s">
        <v>974</v>
      </c>
      <c r="DK4" s="41" t="s">
        <v>975</v>
      </c>
      <c r="DL4" s="41" t="s">
        <v>976</v>
      </c>
      <c r="DM4" s="41" t="s">
        <v>977</v>
      </c>
      <c r="DN4" s="41" t="s">
        <v>978</v>
      </c>
      <c r="DO4" s="41" t="s">
        <v>120</v>
      </c>
      <c r="DP4" s="41" t="s">
        <v>121</v>
      </c>
      <c r="DQ4" s="41" t="s">
        <v>122</v>
      </c>
      <c r="DR4" s="41" t="s">
        <v>123</v>
      </c>
      <c r="DS4" s="41" t="s">
        <v>124</v>
      </c>
      <c r="DT4" s="41" t="s">
        <v>979</v>
      </c>
      <c r="DU4" s="41" t="s">
        <v>980</v>
      </c>
      <c r="DV4" s="41" t="s">
        <v>981</v>
      </c>
      <c r="DW4" s="41" t="s">
        <v>982</v>
      </c>
      <c r="DX4" s="41" t="s">
        <v>983</v>
      </c>
      <c r="DY4" s="41" t="s">
        <v>984</v>
      </c>
      <c r="DZ4" s="41" t="s">
        <v>985</v>
      </c>
      <c r="EA4" s="41" t="s">
        <v>986</v>
      </c>
      <c r="EB4" s="41" t="s">
        <v>987</v>
      </c>
      <c r="EC4" s="41" t="s">
        <v>988</v>
      </c>
      <c r="ED4" s="41" t="s">
        <v>989</v>
      </c>
      <c r="EE4" s="41" t="s">
        <v>990</v>
      </c>
      <c r="EF4" s="41" t="s">
        <v>991</v>
      </c>
      <c r="EG4" s="41" t="s">
        <v>992</v>
      </c>
      <c r="EH4" s="41" t="s">
        <v>993</v>
      </c>
      <c r="EI4" s="28"/>
      <c r="EJ4" s="28"/>
      <c r="EK4" s="28" t="s">
        <v>994</v>
      </c>
      <c r="EL4" s="28" t="s">
        <v>995</v>
      </c>
      <c r="EM4" s="28" t="s">
        <v>996</v>
      </c>
      <c r="EN4" s="28" t="s">
        <v>997</v>
      </c>
      <c r="EO4" s="28" t="s">
        <v>998</v>
      </c>
      <c r="EP4" s="28" t="s">
        <v>999</v>
      </c>
      <c r="EQ4" s="28" t="s">
        <v>1000</v>
      </c>
      <c r="ER4" s="28" t="s">
        <v>1001</v>
      </c>
      <c r="ES4" s="28" t="s">
        <v>1002</v>
      </c>
      <c r="ET4" s="28" t="s">
        <v>1003</v>
      </c>
      <c r="EU4" s="28" t="s">
        <v>1004</v>
      </c>
      <c r="EV4" s="28" t="s">
        <v>1005</v>
      </c>
      <c r="EW4" s="28" t="s">
        <v>1006</v>
      </c>
      <c r="EX4" s="28" t="s">
        <v>1007</v>
      </c>
      <c r="EY4" s="28" t="s">
        <v>1008</v>
      </c>
      <c r="EZ4" s="28" t="s">
        <v>1009</v>
      </c>
      <c r="FA4" s="28" t="s">
        <v>1010</v>
      </c>
      <c r="FB4" s="28" t="s">
        <v>1011</v>
      </c>
      <c r="FC4" s="28" t="s">
        <v>1012</v>
      </c>
      <c r="FD4" s="28" t="s">
        <v>1013</v>
      </c>
      <c r="FE4" s="28" t="s">
        <v>1014</v>
      </c>
      <c r="FF4" s="28" t="s">
        <v>1015</v>
      </c>
      <c r="FG4" s="28" t="s">
        <v>1016</v>
      </c>
      <c r="FH4" s="28" t="s">
        <v>1017</v>
      </c>
      <c r="FI4" s="28" t="s">
        <v>1018</v>
      </c>
      <c r="FJ4" s="28" t="s">
        <v>1019</v>
      </c>
      <c r="FK4" s="28" t="s">
        <v>1020</v>
      </c>
      <c r="FL4" s="28" t="s">
        <v>1021</v>
      </c>
      <c r="FM4" s="28" t="s">
        <v>1022</v>
      </c>
      <c r="FN4" s="28" t="s">
        <v>1023</v>
      </c>
      <c r="FO4" s="28" t="s">
        <v>1024</v>
      </c>
      <c r="FP4" s="28" t="s">
        <v>1025</v>
      </c>
      <c r="FQ4" s="28" t="s">
        <v>1026</v>
      </c>
      <c r="FR4" s="28" t="s">
        <v>1027</v>
      </c>
      <c r="FS4" s="28" t="s">
        <v>1028</v>
      </c>
      <c r="FT4" s="28" t="s">
        <v>1029</v>
      </c>
      <c r="FU4" s="28" t="s">
        <v>1030</v>
      </c>
      <c r="FV4" s="28" t="s">
        <v>1031</v>
      </c>
      <c r="FW4" s="28" t="s">
        <v>1032</v>
      </c>
      <c r="FX4" s="28" t="s">
        <v>1033</v>
      </c>
      <c r="FY4" s="28" t="s">
        <v>1034</v>
      </c>
      <c r="FZ4" s="28" t="s">
        <v>1035</v>
      </c>
      <c r="GA4" s="28" t="s">
        <v>1036</v>
      </c>
      <c r="GB4" s="28" t="s">
        <v>1037</v>
      </c>
      <c r="GC4" s="28" t="s">
        <v>1038</v>
      </c>
      <c r="GD4" s="28" t="s">
        <v>1039</v>
      </c>
      <c r="GE4" s="28" t="s">
        <v>1040</v>
      </c>
      <c r="GF4" s="28" t="s">
        <v>1041</v>
      </c>
      <c r="GG4" s="41"/>
      <c r="GH4" s="41"/>
      <c r="GI4" s="41"/>
      <c r="GJ4" s="41"/>
      <c r="GK4" s="41" t="s">
        <v>1042</v>
      </c>
      <c r="GL4" s="41" t="s">
        <v>1642</v>
      </c>
      <c r="GM4" s="41"/>
      <c r="GO4" s="41" t="s">
        <v>1043</v>
      </c>
      <c r="GP4" s="41" t="s">
        <v>1044</v>
      </c>
      <c r="GQ4" s="41" t="s">
        <v>1045</v>
      </c>
      <c r="GR4" s="41" t="s">
        <v>1046</v>
      </c>
      <c r="GS4" s="41" t="s">
        <v>1047</v>
      </c>
      <c r="GT4" s="41" t="s">
        <v>1048</v>
      </c>
      <c r="GU4" s="41" t="s">
        <v>1049</v>
      </c>
      <c r="GV4" s="41" t="s">
        <v>1050</v>
      </c>
      <c r="GW4" s="41" t="s">
        <v>1051</v>
      </c>
      <c r="GX4" s="41" t="s">
        <v>1052</v>
      </c>
      <c r="GY4" s="41" t="s">
        <v>1053</v>
      </c>
      <c r="GZ4" s="41" t="s">
        <v>1054</v>
      </c>
      <c r="HA4" s="40" t="s">
        <v>1055</v>
      </c>
      <c r="HB4" s="40" t="s">
        <v>1056</v>
      </c>
      <c r="HC4" s="40" t="s">
        <v>1057</v>
      </c>
      <c r="HD4" s="40" t="s">
        <v>1058</v>
      </c>
      <c r="HE4" s="40" t="s">
        <v>1059</v>
      </c>
      <c r="HF4" s="40" t="s">
        <v>1060</v>
      </c>
      <c r="HG4" s="40" t="s">
        <v>1061</v>
      </c>
      <c r="HH4" s="40" t="s">
        <v>1062</v>
      </c>
      <c r="HI4" s="40" t="s">
        <v>1063</v>
      </c>
      <c r="HJ4" s="40" t="s">
        <v>1064</v>
      </c>
      <c r="HK4" s="40" t="s">
        <v>1065</v>
      </c>
      <c r="HL4" s="40" t="s">
        <v>1066</v>
      </c>
      <c r="HM4" s="40" t="s">
        <v>1067</v>
      </c>
      <c r="HN4" s="40" t="s">
        <v>1068</v>
      </c>
      <c r="HO4" s="40" t="s">
        <v>1069</v>
      </c>
      <c r="HP4" s="40" t="s">
        <v>1070</v>
      </c>
      <c r="HQ4" s="40" t="s">
        <v>1071</v>
      </c>
      <c r="HR4" s="40" t="s">
        <v>1072</v>
      </c>
      <c r="HS4" s="40" t="s">
        <v>1073</v>
      </c>
      <c r="HT4" s="40" t="s">
        <v>1074</v>
      </c>
      <c r="HU4" s="40" t="s">
        <v>1075</v>
      </c>
      <c r="HV4" s="40" t="s">
        <v>1076</v>
      </c>
      <c r="HW4" s="40" t="s">
        <v>1077</v>
      </c>
      <c r="HX4" s="40" t="s">
        <v>1078</v>
      </c>
      <c r="HY4" s="40" t="s">
        <v>1079</v>
      </c>
      <c r="HZ4" s="40" t="s">
        <v>1080</v>
      </c>
      <c r="IA4" s="40" t="s">
        <v>1081</v>
      </c>
      <c r="IB4" s="40" t="s">
        <v>1082</v>
      </c>
      <c r="IC4" s="40" t="s">
        <v>1083</v>
      </c>
      <c r="ID4" s="40" t="s">
        <v>1084</v>
      </c>
      <c r="IE4" s="40" t="s">
        <v>1085</v>
      </c>
      <c r="IF4" s="40" t="s">
        <v>1086</v>
      </c>
      <c r="IG4" s="40" t="s">
        <v>1087</v>
      </c>
      <c r="IH4" s="40" t="s">
        <v>1088</v>
      </c>
      <c r="II4" s="40" t="s">
        <v>1089</v>
      </c>
      <c r="IJ4" s="40" t="s">
        <v>1090</v>
      </c>
      <c r="IK4" s="40" t="s">
        <v>1091</v>
      </c>
      <c r="IL4" s="40" t="s">
        <v>1092</v>
      </c>
      <c r="IM4" s="40" t="s">
        <v>1093</v>
      </c>
      <c r="IN4" s="40" t="s">
        <v>1094</v>
      </c>
      <c r="IO4" s="40" t="s">
        <v>1095</v>
      </c>
      <c r="IP4" s="40" t="s">
        <v>1096</v>
      </c>
      <c r="IQ4" s="40" t="s">
        <v>1097</v>
      </c>
      <c r="IR4" s="40" t="s">
        <v>1098</v>
      </c>
      <c r="IS4" s="40" t="s">
        <v>1099</v>
      </c>
      <c r="IT4" s="40" t="s">
        <v>1100</v>
      </c>
      <c r="IU4" s="40" t="s">
        <v>1101</v>
      </c>
      <c r="IV4" s="40" t="s">
        <v>1102</v>
      </c>
      <c r="IW4" s="40" t="s">
        <v>1103</v>
      </c>
      <c r="IX4" s="40" t="s">
        <v>1104</v>
      </c>
      <c r="IY4" s="40" t="s">
        <v>1105</v>
      </c>
      <c r="IZ4" s="40" t="s">
        <v>1106</v>
      </c>
      <c r="JA4" s="40" t="s">
        <v>1107</v>
      </c>
      <c r="JB4" s="40" t="s">
        <v>1108</v>
      </c>
      <c r="JC4" s="40" t="s">
        <v>1109</v>
      </c>
      <c r="JD4" s="40" t="s">
        <v>1110</v>
      </c>
      <c r="JE4" s="40" t="s">
        <v>1111</v>
      </c>
      <c r="JF4" s="40" t="s">
        <v>1112</v>
      </c>
      <c r="JG4" s="40" t="s">
        <v>1113</v>
      </c>
      <c r="JH4" s="40" t="s">
        <v>1114</v>
      </c>
      <c r="JI4" s="40" t="s">
        <v>1115</v>
      </c>
      <c r="JJ4" s="40" t="s">
        <v>1116</v>
      </c>
      <c r="JK4" s="40" t="s">
        <v>1117</v>
      </c>
      <c r="JL4" s="40" t="s">
        <v>1118</v>
      </c>
      <c r="JM4" s="40" t="s">
        <v>1119</v>
      </c>
      <c r="JN4" s="40" t="s">
        <v>1120</v>
      </c>
      <c r="JO4" s="40" t="s">
        <v>1121</v>
      </c>
      <c r="JP4" s="40" t="s">
        <v>1122</v>
      </c>
      <c r="JQ4" s="40" t="s">
        <v>1123</v>
      </c>
      <c r="JR4" s="40" t="s">
        <v>1124</v>
      </c>
      <c r="JS4" s="40" t="s">
        <v>1125</v>
      </c>
      <c r="JT4" s="40" t="s">
        <v>1126</v>
      </c>
      <c r="JU4" s="40" t="s">
        <v>1127</v>
      </c>
      <c r="JV4" s="40" t="s">
        <v>1128</v>
      </c>
      <c r="JW4" s="40" t="s">
        <v>1129</v>
      </c>
      <c r="JX4" s="40" t="s">
        <v>1130</v>
      </c>
      <c r="JY4" s="40" t="s">
        <v>1131</v>
      </c>
      <c r="JZ4" s="40" t="s">
        <v>1132</v>
      </c>
      <c r="KA4" s="40" t="s">
        <v>1133</v>
      </c>
      <c r="KB4" s="40" t="s">
        <v>1134</v>
      </c>
      <c r="KC4" s="40" t="s">
        <v>1135</v>
      </c>
      <c r="KD4" s="40" t="s">
        <v>1136</v>
      </c>
      <c r="KE4" s="40" t="s">
        <v>1137</v>
      </c>
      <c r="KF4" s="40" t="s">
        <v>1138</v>
      </c>
      <c r="KG4" s="40" t="s">
        <v>1139</v>
      </c>
      <c r="KH4" s="40" t="s">
        <v>1140</v>
      </c>
      <c r="KI4" s="40" t="s">
        <v>1141</v>
      </c>
      <c r="KJ4" s="40" t="s">
        <v>1142</v>
      </c>
      <c r="KK4" s="40" t="s">
        <v>1143</v>
      </c>
      <c r="KL4" s="40" t="s">
        <v>1144</v>
      </c>
      <c r="KM4" s="40" t="s">
        <v>1145</v>
      </c>
      <c r="KN4" s="40" t="s">
        <v>1146</v>
      </c>
      <c r="KO4" s="40" t="s">
        <v>1147</v>
      </c>
      <c r="KP4" s="40" t="s">
        <v>1148</v>
      </c>
      <c r="KQ4" s="40" t="s">
        <v>1149</v>
      </c>
      <c r="KR4" s="40" t="s">
        <v>1150</v>
      </c>
      <c r="KS4" s="40" t="s">
        <v>1151</v>
      </c>
      <c r="KT4" s="40" t="s">
        <v>1152</v>
      </c>
      <c r="KU4" s="40" t="s">
        <v>1153</v>
      </c>
      <c r="KV4" s="40" t="s">
        <v>1154</v>
      </c>
      <c r="KW4" s="40" t="s">
        <v>1155</v>
      </c>
      <c r="KX4" s="40" t="s">
        <v>1156</v>
      </c>
      <c r="KY4" s="40" t="s">
        <v>1157</v>
      </c>
      <c r="KZ4" s="40" t="s">
        <v>1158</v>
      </c>
      <c r="LA4" s="40" t="s">
        <v>1159</v>
      </c>
      <c r="LB4" s="40" t="s">
        <v>1160</v>
      </c>
      <c r="LC4" s="40" t="s">
        <v>1161</v>
      </c>
      <c r="LD4" s="40" t="s">
        <v>1162</v>
      </c>
      <c r="LE4" s="40" t="s">
        <v>1163</v>
      </c>
      <c r="LF4" s="40" t="s">
        <v>1164</v>
      </c>
      <c r="LG4" s="40" t="s">
        <v>1165</v>
      </c>
      <c r="LH4" s="40" t="s">
        <v>1166</v>
      </c>
      <c r="LI4" s="40" t="s">
        <v>1167</v>
      </c>
      <c r="LJ4" s="40" t="s">
        <v>1168</v>
      </c>
      <c r="LK4" s="40" t="s">
        <v>1169</v>
      </c>
      <c r="LL4" s="40" t="s">
        <v>1170</v>
      </c>
      <c r="LM4" s="40" t="s">
        <v>1171</v>
      </c>
      <c r="LN4" s="40" t="s">
        <v>1172</v>
      </c>
      <c r="LO4" s="40" t="s">
        <v>1173</v>
      </c>
      <c r="LP4" s="40" t="s">
        <v>1174</v>
      </c>
      <c r="LQ4" s="40" t="s">
        <v>1175</v>
      </c>
      <c r="LR4" s="40" t="s">
        <v>1176</v>
      </c>
      <c r="LS4" s="40" t="s">
        <v>1177</v>
      </c>
      <c r="LT4" s="40" t="s">
        <v>1178</v>
      </c>
      <c r="LU4" s="40" t="s">
        <v>1179</v>
      </c>
      <c r="LV4" s="40" t="s">
        <v>1180</v>
      </c>
      <c r="LW4" s="40" t="s">
        <v>1181</v>
      </c>
      <c r="LX4" s="40" t="s">
        <v>1182</v>
      </c>
      <c r="LY4" s="40" t="s">
        <v>1183</v>
      </c>
      <c r="LZ4" s="40" t="s">
        <v>1184</v>
      </c>
      <c r="MA4" s="40" t="s">
        <v>1185</v>
      </c>
      <c r="MB4" s="40" t="s">
        <v>1186</v>
      </c>
      <c r="MC4" s="40" t="s">
        <v>1187</v>
      </c>
      <c r="MD4" s="40" t="s">
        <v>1188</v>
      </c>
      <c r="ME4" s="40" t="s">
        <v>1189</v>
      </c>
      <c r="MF4" s="40" t="s">
        <v>1190</v>
      </c>
      <c r="MG4" s="40" t="s">
        <v>1191</v>
      </c>
      <c r="MH4" s="40" t="s">
        <v>1192</v>
      </c>
      <c r="MI4" s="40" t="s">
        <v>1193</v>
      </c>
      <c r="MJ4" s="40" t="s">
        <v>1194</v>
      </c>
      <c r="MK4" s="40" t="s">
        <v>1195</v>
      </c>
      <c r="ML4" s="40" t="s">
        <v>1196</v>
      </c>
      <c r="MM4" s="40" t="s">
        <v>1197</v>
      </c>
      <c r="MN4" s="40" t="s">
        <v>1198</v>
      </c>
      <c r="MO4" s="40" t="s">
        <v>1199</v>
      </c>
      <c r="MP4" s="40" t="s">
        <v>1200</v>
      </c>
      <c r="MQ4" s="40" t="s">
        <v>1201</v>
      </c>
      <c r="MR4" s="40" t="s">
        <v>1202</v>
      </c>
      <c r="MS4" s="40" t="s">
        <v>1203</v>
      </c>
      <c r="MT4" s="40" t="s">
        <v>1204</v>
      </c>
      <c r="MU4" s="40" t="s">
        <v>1205</v>
      </c>
      <c r="MV4" s="40" t="s">
        <v>1206</v>
      </c>
      <c r="MW4" s="40" t="s">
        <v>1207</v>
      </c>
      <c r="MX4" s="40" t="s">
        <v>1208</v>
      </c>
      <c r="MY4" s="40" t="s">
        <v>1209</v>
      </c>
      <c r="MZ4" s="40" t="s">
        <v>1210</v>
      </c>
      <c r="NA4" s="40" t="s">
        <v>1211</v>
      </c>
      <c r="NB4" s="40" t="s">
        <v>1212</v>
      </c>
      <c r="NC4" s="40" t="s">
        <v>1213</v>
      </c>
      <c r="ND4" s="40" t="s">
        <v>1214</v>
      </c>
      <c r="NE4" s="40" t="s">
        <v>1215</v>
      </c>
      <c r="NF4" s="40" t="s">
        <v>1216</v>
      </c>
      <c r="NG4" s="40" t="s">
        <v>1217</v>
      </c>
      <c r="NH4" s="40" t="s">
        <v>1218</v>
      </c>
      <c r="NI4" s="40" t="s">
        <v>1219</v>
      </c>
      <c r="NJ4" s="40" t="s">
        <v>1220</v>
      </c>
      <c r="NK4" s="40" t="s">
        <v>1221</v>
      </c>
      <c r="NL4" s="40" t="s">
        <v>1222</v>
      </c>
      <c r="NM4" s="40" t="s">
        <v>1223</v>
      </c>
      <c r="NN4" s="40" t="s">
        <v>1224</v>
      </c>
      <c r="NO4" s="40" t="s">
        <v>1225</v>
      </c>
      <c r="NP4" s="40" t="s">
        <v>1226</v>
      </c>
      <c r="NQ4" s="40" t="s">
        <v>1227</v>
      </c>
      <c r="NR4" s="40" t="s">
        <v>1228</v>
      </c>
      <c r="NS4" s="40" t="s">
        <v>1229</v>
      </c>
      <c r="NT4" s="40" t="s">
        <v>1230</v>
      </c>
      <c r="NU4" s="40" t="s">
        <v>1231</v>
      </c>
      <c r="NV4" s="40" t="s">
        <v>1232</v>
      </c>
      <c r="NW4" s="40" t="s">
        <v>1233</v>
      </c>
      <c r="NX4" s="40" t="s">
        <v>1234</v>
      </c>
      <c r="NY4" s="40" t="s">
        <v>1235</v>
      </c>
      <c r="NZ4" s="40" t="s">
        <v>1236</v>
      </c>
      <c r="OA4" s="40" t="s">
        <v>1237</v>
      </c>
      <c r="OB4" s="40" t="s">
        <v>1238</v>
      </c>
      <c r="OC4" s="40" t="s">
        <v>1239</v>
      </c>
      <c r="OD4" s="40" t="s">
        <v>1240</v>
      </c>
      <c r="OE4" s="40" t="s">
        <v>1241</v>
      </c>
      <c r="OF4" s="40" t="s">
        <v>1242</v>
      </c>
      <c r="OG4" s="40" t="s">
        <v>1243</v>
      </c>
      <c r="OH4" s="40" t="s">
        <v>1244</v>
      </c>
      <c r="OI4" s="40" t="s">
        <v>1245</v>
      </c>
      <c r="OJ4" s="40" t="s">
        <v>1246</v>
      </c>
      <c r="OK4" s="40" t="s">
        <v>1247</v>
      </c>
      <c r="OL4" s="40" t="s">
        <v>1248</v>
      </c>
      <c r="OM4" s="40" t="s">
        <v>1249</v>
      </c>
      <c r="ON4" s="40" t="s">
        <v>1250</v>
      </c>
      <c r="OO4" s="40" t="s">
        <v>1251</v>
      </c>
      <c r="OP4" s="40" t="s">
        <v>1252</v>
      </c>
      <c r="OQ4" s="40" t="s">
        <v>1253</v>
      </c>
      <c r="OR4" s="40" t="s">
        <v>1254</v>
      </c>
      <c r="OS4" s="40" t="s">
        <v>1255</v>
      </c>
      <c r="OT4" s="40" t="s">
        <v>1256</v>
      </c>
      <c r="OU4" s="40" t="s">
        <v>1257</v>
      </c>
      <c r="OV4" s="40" t="s">
        <v>1258</v>
      </c>
      <c r="OW4" s="40" t="s">
        <v>1259</v>
      </c>
      <c r="OX4" s="40" t="s">
        <v>1260</v>
      </c>
      <c r="OY4" s="40" t="s">
        <v>1261</v>
      </c>
      <c r="OZ4" s="40" t="s">
        <v>1262</v>
      </c>
      <c r="PA4" s="40" t="s">
        <v>1263</v>
      </c>
      <c r="PB4" s="40" t="s">
        <v>1264</v>
      </c>
      <c r="PC4" s="40" t="s">
        <v>1265</v>
      </c>
      <c r="PD4" s="40" t="s">
        <v>1266</v>
      </c>
      <c r="PE4" s="40" t="s">
        <v>1267</v>
      </c>
      <c r="PF4" s="40" t="s">
        <v>1268</v>
      </c>
      <c r="PG4" s="40" t="s">
        <v>1269</v>
      </c>
      <c r="PH4" s="40" t="s">
        <v>1270</v>
      </c>
      <c r="PI4" s="40" t="s">
        <v>1271</v>
      </c>
      <c r="PJ4" s="40" t="s">
        <v>1272</v>
      </c>
      <c r="PK4" s="40" t="s">
        <v>1273</v>
      </c>
      <c r="PL4" s="40" t="s">
        <v>1274</v>
      </c>
      <c r="PM4" s="40" t="s">
        <v>1275</v>
      </c>
      <c r="PN4" s="40" t="s">
        <v>1276</v>
      </c>
      <c r="PO4" s="40" t="s">
        <v>1277</v>
      </c>
      <c r="PP4" s="40" t="s">
        <v>1278</v>
      </c>
      <c r="PQ4" s="40" t="s">
        <v>1279</v>
      </c>
      <c r="PR4" s="40" t="s">
        <v>1280</v>
      </c>
      <c r="PS4" s="40" t="s">
        <v>1281</v>
      </c>
      <c r="PT4" s="40" t="s">
        <v>1282</v>
      </c>
      <c r="PU4" s="40" t="s">
        <v>1283</v>
      </c>
      <c r="PV4" s="40" t="s">
        <v>1284</v>
      </c>
      <c r="PW4" s="40" t="s">
        <v>1285</v>
      </c>
      <c r="PX4" s="40" t="s">
        <v>1286</v>
      </c>
      <c r="PY4" s="40" t="s">
        <v>1287</v>
      </c>
      <c r="PZ4" s="40" t="s">
        <v>1288</v>
      </c>
      <c r="QA4" s="40" t="s">
        <v>1289</v>
      </c>
      <c r="QB4" s="40" t="s">
        <v>1290</v>
      </c>
      <c r="QC4" s="40" t="s">
        <v>1291</v>
      </c>
      <c r="QD4" s="40" t="s">
        <v>1292</v>
      </c>
      <c r="QE4" s="40" t="s">
        <v>1293</v>
      </c>
      <c r="QF4" s="40" t="s">
        <v>1294</v>
      </c>
      <c r="QG4" s="40" t="s">
        <v>1295</v>
      </c>
      <c r="QH4" s="40" t="s">
        <v>1296</v>
      </c>
      <c r="QI4" s="40" t="s">
        <v>1297</v>
      </c>
      <c r="QJ4" s="40" t="s">
        <v>1298</v>
      </c>
      <c r="QK4" s="40" t="s">
        <v>1299</v>
      </c>
      <c r="QL4" s="40" t="s">
        <v>1300</v>
      </c>
      <c r="QM4" s="40" t="s">
        <v>1301</v>
      </c>
      <c r="QN4" s="40" t="s">
        <v>1302</v>
      </c>
      <c r="QO4" s="40" t="s">
        <v>1303</v>
      </c>
      <c r="QP4" s="40" t="s">
        <v>1304</v>
      </c>
      <c r="QQ4" s="40" t="s">
        <v>1305</v>
      </c>
      <c r="QR4" s="40" t="s">
        <v>1306</v>
      </c>
      <c r="QS4" s="40" t="s">
        <v>1307</v>
      </c>
      <c r="QT4" s="40" t="s">
        <v>1308</v>
      </c>
      <c r="QU4" s="40" t="s">
        <v>1309</v>
      </c>
      <c r="QV4" s="40" t="s">
        <v>1310</v>
      </c>
      <c r="QW4" s="40" t="s">
        <v>1311</v>
      </c>
      <c r="QX4" s="40" t="s">
        <v>1312</v>
      </c>
      <c r="QY4" s="40" t="s">
        <v>1313</v>
      </c>
      <c r="QZ4" s="40" t="s">
        <v>1314</v>
      </c>
      <c r="RA4" s="40" t="s">
        <v>1315</v>
      </c>
      <c r="RB4" s="40" t="s">
        <v>1316</v>
      </c>
      <c r="RC4" s="40" t="s">
        <v>1317</v>
      </c>
      <c r="RD4" s="40" t="s">
        <v>1318</v>
      </c>
      <c r="RE4" s="40" t="s">
        <v>1319</v>
      </c>
      <c r="RF4" s="40" t="s">
        <v>1320</v>
      </c>
      <c r="RG4" s="40" t="s">
        <v>1321</v>
      </c>
      <c r="RH4" s="40" t="s">
        <v>1322</v>
      </c>
      <c r="RI4" s="40" t="s">
        <v>1323</v>
      </c>
      <c r="RJ4" s="40" t="s">
        <v>1324</v>
      </c>
      <c r="RK4" s="40" t="s">
        <v>1325</v>
      </c>
      <c r="RL4" s="40" t="s">
        <v>1326</v>
      </c>
      <c r="RM4" s="40" t="s">
        <v>1327</v>
      </c>
      <c r="RN4" s="40" t="s">
        <v>1328</v>
      </c>
      <c r="RO4" s="40" t="s">
        <v>1329</v>
      </c>
      <c r="RP4" s="40" t="s">
        <v>1330</v>
      </c>
      <c r="RQ4" s="40" t="s">
        <v>1331</v>
      </c>
      <c r="RR4" s="40" t="s">
        <v>1332</v>
      </c>
      <c r="RS4" s="40" t="s">
        <v>1333</v>
      </c>
      <c r="RT4" s="40" t="s">
        <v>1334</v>
      </c>
      <c r="RU4" s="40" t="s">
        <v>1335</v>
      </c>
      <c r="RV4" s="40" t="s">
        <v>1336</v>
      </c>
      <c r="RW4" s="40" t="s">
        <v>1337</v>
      </c>
      <c r="RX4" s="40" t="s">
        <v>1338</v>
      </c>
      <c r="RY4" s="40" t="s">
        <v>1339</v>
      </c>
      <c r="RZ4" s="40" t="s">
        <v>1340</v>
      </c>
      <c r="SA4" s="40" t="s">
        <v>1341</v>
      </c>
      <c r="SB4" s="40" t="s">
        <v>1342</v>
      </c>
      <c r="SC4" s="40" t="s">
        <v>1343</v>
      </c>
      <c r="SD4" s="40" t="s">
        <v>1344</v>
      </c>
      <c r="SE4" s="40" t="s">
        <v>1345</v>
      </c>
      <c r="SF4" s="40" t="s">
        <v>1346</v>
      </c>
      <c r="SG4" s="40" t="s">
        <v>1347</v>
      </c>
      <c r="SH4" s="40" t="s">
        <v>1348</v>
      </c>
      <c r="SI4" s="40" t="s">
        <v>1349</v>
      </c>
      <c r="SJ4" s="40" t="s">
        <v>1350</v>
      </c>
      <c r="SK4" s="40" t="s">
        <v>1351</v>
      </c>
      <c r="SL4" s="40" t="s">
        <v>1352</v>
      </c>
      <c r="SM4" s="40" t="s">
        <v>1353</v>
      </c>
      <c r="SN4" s="40" t="s">
        <v>1354</v>
      </c>
      <c r="SO4" s="40" t="s">
        <v>1355</v>
      </c>
      <c r="SP4" s="40" t="s">
        <v>1356</v>
      </c>
      <c r="SQ4" s="40" t="s">
        <v>1357</v>
      </c>
      <c r="SR4" s="40" t="s">
        <v>1358</v>
      </c>
      <c r="SS4" s="40" t="s">
        <v>1359</v>
      </c>
      <c r="ST4" s="40" t="s">
        <v>1360</v>
      </c>
      <c r="SU4" s="40" t="s">
        <v>1361</v>
      </c>
      <c r="SV4" s="40" t="s">
        <v>1362</v>
      </c>
      <c r="SW4" s="40" t="s">
        <v>1363</v>
      </c>
      <c r="SX4" s="40" t="s">
        <v>1364</v>
      </c>
      <c r="SY4" s="40" t="s">
        <v>1365</v>
      </c>
      <c r="SZ4" s="40" t="s">
        <v>1366</v>
      </c>
      <c r="TA4" s="40" t="s">
        <v>1367</v>
      </c>
      <c r="TB4" s="40" t="s">
        <v>1368</v>
      </c>
      <c r="TC4" s="40" t="s">
        <v>1369</v>
      </c>
      <c r="TD4" s="40" t="s">
        <v>1370</v>
      </c>
      <c r="TE4" s="40" t="s">
        <v>1371</v>
      </c>
      <c r="TF4" s="40" t="s">
        <v>1372</v>
      </c>
      <c r="TG4" s="40" t="s">
        <v>1373</v>
      </c>
      <c r="TH4" s="40" t="s">
        <v>1374</v>
      </c>
      <c r="TI4" s="40" t="s">
        <v>1375</v>
      </c>
      <c r="TJ4" s="40" t="s">
        <v>1376</v>
      </c>
      <c r="TK4" s="40" t="s">
        <v>1377</v>
      </c>
      <c r="TL4" s="40" t="s">
        <v>1378</v>
      </c>
      <c r="TM4" s="40" t="s">
        <v>1379</v>
      </c>
      <c r="TN4" s="40" t="s">
        <v>1380</v>
      </c>
      <c r="TO4" s="40" t="s">
        <v>1381</v>
      </c>
      <c r="TP4" s="40" t="s">
        <v>1382</v>
      </c>
      <c r="TQ4" s="40" t="s">
        <v>1383</v>
      </c>
      <c r="TR4" s="40" t="s">
        <v>1384</v>
      </c>
      <c r="TS4" s="40" t="s">
        <v>1385</v>
      </c>
      <c r="TT4" s="40" t="s">
        <v>1386</v>
      </c>
      <c r="TU4" s="40" t="s">
        <v>1387</v>
      </c>
      <c r="TV4" s="40" t="s">
        <v>1388</v>
      </c>
      <c r="TW4" s="40" t="s">
        <v>1389</v>
      </c>
      <c r="TX4" s="40" t="s">
        <v>1390</v>
      </c>
      <c r="TY4" s="40" t="s">
        <v>1391</v>
      </c>
      <c r="TZ4" s="40" t="s">
        <v>1392</v>
      </c>
      <c r="UA4" s="40" t="s">
        <v>1393</v>
      </c>
      <c r="UB4" s="40" t="s">
        <v>1394</v>
      </c>
      <c r="UC4" s="40" t="s">
        <v>1395</v>
      </c>
      <c r="UD4" s="40" t="s">
        <v>1396</v>
      </c>
      <c r="UE4" s="40" t="s">
        <v>1397</v>
      </c>
      <c r="UF4" s="40" t="s">
        <v>1398</v>
      </c>
      <c r="UG4" s="40" t="s">
        <v>1399</v>
      </c>
      <c r="UH4" s="40" t="s">
        <v>1400</v>
      </c>
      <c r="UI4" s="40" t="s">
        <v>1401</v>
      </c>
      <c r="UJ4" s="40" t="s">
        <v>1402</v>
      </c>
      <c r="UK4" s="40" t="s">
        <v>1403</v>
      </c>
      <c r="UL4" s="40" t="s">
        <v>1404</v>
      </c>
      <c r="UM4" s="40" t="s">
        <v>1405</v>
      </c>
      <c r="UN4" s="40" t="s">
        <v>1406</v>
      </c>
      <c r="UO4" s="40" t="s">
        <v>1407</v>
      </c>
      <c r="UP4" s="40" t="s">
        <v>1408</v>
      </c>
      <c r="UQ4" s="40" t="s">
        <v>1409</v>
      </c>
      <c r="UR4" s="40" t="s">
        <v>1410</v>
      </c>
      <c r="US4" s="40" t="s">
        <v>1411</v>
      </c>
      <c r="UT4" s="40" t="s">
        <v>1412</v>
      </c>
      <c r="UU4" s="40" t="s">
        <v>1413</v>
      </c>
      <c r="UV4" s="40" t="s">
        <v>1414</v>
      </c>
      <c r="UW4" s="40" t="s">
        <v>1415</v>
      </c>
      <c r="UX4" s="40" t="s">
        <v>1416</v>
      </c>
      <c r="UY4" s="40" t="s">
        <v>1417</v>
      </c>
      <c r="UZ4" s="40" t="s">
        <v>1418</v>
      </c>
      <c r="VA4" s="40" t="s">
        <v>1419</v>
      </c>
      <c r="VB4" s="40" t="s">
        <v>1420</v>
      </c>
      <c r="VC4" s="40" t="s">
        <v>1421</v>
      </c>
      <c r="VD4" s="40" t="s">
        <v>1422</v>
      </c>
      <c r="VE4" s="40" t="s">
        <v>1423</v>
      </c>
      <c r="VF4" s="40" t="s">
        <v>1424</v>
      </c>
      <c r="VG4" s="40" t="s">
        <v>1425</v>
      </c>
      <c r="VH4" s="40" t="s">
        <v>1426</v>
      </c>
      <c r="VI4" s="40" t="s">
        <v>1427</v>
      </c>
      <c r="VJ4" s="40" t="s">
        <v>1428</v>
      </c>
      <c r="VK4" s="40" t="s">
        <v>1429</v>
      </c>
      <c r="VL4" s="40" t="s">
        <v>1430</v>
      </c>
      <c r="VM4" s="40" t="s">
        <v>1431</v>
      </c>
      <c r="VN4" s="40" t="s">
        <v>1432</v>
      </c>
      <c r="VO4" s="40" t="s">
        <v>1433</v>
      </c>
      <c r="VP4" s="40" t="s">
        <v>1434</v>
      </c>
      <c r="VQ4" s="40" t="s">
        <v>1435</v>
      </c>
      <c r="VR4" s="40" t="s">
        <v>1436</v>
      </c>
      <c r="VS4" s="40" t="s">
        <v>1437</v>
      </c>
      <c r="VT4" s="40" t="s">
        <v>1438</v>
      </c>
      <c r="VU4" s="40" t="s">
        <v>1427</v>
      </c>
      <c r="VV4" s="40" t="s">
        <v>1428</v>
      </c>
      <c r="VW4" s="40" t="s">
        <v>1429</v>
      </c>
      <c r="VX4" s="40" t="s">
        <v>1430</v>
      </c>
      <c r="VY4" s="40" t="s">
        <v>1431</v>
      </c>
      <c r="VZ4" s="40" t="s">
        <v>1432</v>
      </c>
      <c r="WA4" s="40" t="s">
        <v>1433</v>
      </c>
      <c r="WB4" s="40" t="s">
        <v>1434</v>
      </c>
      <c r="WC4" s="40" t="s">
        <v>1435</v>
      </c>
      <c r="WD4" s="40" t="s">
        <v>1436</v>
      </c>
      <c r="WE4" s="40" t="s">
        <v>1437</v>
      </c>
      <c r="WF4" s="40" t="s">
        <v>1438</v>
      </c>
      <c r="WG4" s="40" t="s">
        <v>1439</v>
      </c>
      <c r="WH4" s="40" t="s">
        <v>1440</v>
      </c>
      <c r="WI4" s="40" t="s">
        <v>1441</v>
      </c>
      <c r="WJ4" s="40" t="s">
        <v>1442</v>
      </c>
      <c r="WK4" s="40" t="s">
        <v>1443</v>
      </c>
      <c r="WL4" s="40" t="s">
        <v>1444</v>
      </c>
      <c r="WM4" s="40" t="s">
        <v>1445</v>
      </c>
      <c r="WN4" s="40" t="s">
        <v>1446</v>
      </c>
      <c r="WO4" s="40" t="s">
        <v>1447</v>
      </c>
      <c r="WP4" s="40" t="s">
        <v>1448</v>
      </c>
      <c r="WQ4" s="40" t="s">
        <v>1449</v>
      </c>
      <c r="WR4" s="40" t="s">
        <v>1450</v>
      </c>
      <c r="WS4" s="40" t="s">
        <v>1451</v>
      </c>
      <c r="WT4" s="40" t="s">
        <v>1452</v>
      </c>
      <c r="WU4" s="40" t="s">
        <v>1453</v>
      </c>
      <c r="WV4" s="40" t="s">
        <v>1454</v>
      </c>
      <c r="WW4" s="40" t="s">
        <v>1455</v>
      </c>
      <c r="WX4" s="40" t="s">
        <v>1456</v>
      </c>
      <c r="WY4" s="40" t="s">
        <v>1457</v>
      </c>
      <c r="WZ4" s="40" t="s">
        <v>1458</v>
      </c>
      <c r="XA4" s="40" t="s">
        <v>1459</v>
      </c>
      <c r="XB4" s="40" t="s">
        <v>1460</v>
      </c>
      <c r="XC4" s="40" t="s">
        <v>1461</v>
      </c>
      <c r="XD4" s="40" t="s">
        <v>1462</v>
      </c>
      <c r="XE4" s="40" t="s">
        <v>1463</v>
      </c>
      <c r="XF4" s="40" t="s">
        <v>1464</v>
      </c>
      <c r="XG4" s="40" t="s">
        <v>1465</v>
      </c>
      <c r="XH4" s="40" t="s">
        <v>1466</v>
      </c>
      <c r="XI4" s="40" t="s">
        <v>1467</v>
      </c>
      <c r="XJ4" s="40" t="s">
        <v>1468</v>
      </c>
      <c r="XK4" s="40" t="s">
        <v>1469</v>
      </c>
      <c r="XL4" s="40" t="s">
        <v>1470</v>
      </c>
      <c r="XM4" s="40" t="s">
        <v>1471</v>
      </c>
      <c r="XN4" s="40" t="s">
        <v>1472</v>
      </c>
      <c r="XO4" s="40" t="s">
        <v>1473</v>
      </c>
      <c r="XP4" s="40" t="s">
        <v>1474</v>
      </c>
      <c r="XQ4" s="40" t="s">
        <v>1475</v>
      </c>
      <c r="XR4" s="40" t="s">
        <v>1476</v>
      </c>
      <c r="XS4" s="40" t="s">
        <v>1477</v>
      </c>
      <c r="XT4" s="40" t="s">
        <v>1478</v>
      </c>
      <c r="XU4" s="40" t="s">
        <v>1479</v>
      </c>
      <c r="XV4" s="40" t="s">
        <v>1480</v>
      </c>
      <c r="XW4" s="40" t="s">
        <v>1481</v>
      </c>
      <c r="XX4" s="40" t="s">
        <v>1482</v>
      </c>
      <c r="XY4" s="40" t="s">
        <v>1483</v>
      </c>
      <c r="XZ4" s="40" t="s">
        <v>1484</v>
      </c>
      <c r="YA4" s="40" t="s">
        <v>1485</v>
      </c>
      <c r="YB4" s="40" t="s">
        <v>1486</v>
      </c>
      <c r="YC4" s="40" t="s">
        <v>1487</v>
      </c>
      <c r="YD4" s="40" t="s">
        <v>1488</v>
      </c>
      <c r="YE4" s="40" t="s">
        <v>1489</v>
      </c>
      <c r="YF4" s="40" t="s">
        <v>1490</v>
      </c>
      <c r="YG4" s="40" t="s">
        <v>1491</v>
      </c>
      <c r="YH4" s="40" t="s">
        <v>1492</v>
      </c>
      <c r="YI4" s="40" t="s">
        <v>1493</v>
      </c>
      <c r="YJ4" s="40" t="s">
        <v>1494</v>
      </c>
      <c r="YK4" s="40" t="s">
        <v>1495</v>
      </c>
      <c r="YL4" s="40" t="s">
        <v>1496</v>
      </c>
      <c r="YM4" s="40" t="s">
        <v>1497</v>
      </c>
      <c r="YN4" s="40" t="s">
        <v>1498</v>
      </c>
      <c r="YO4" s="40" t="s">
        <v>1499</v>
      </c>
      <c r="YP4" s="40" t="s">
        <v>1500</v>
      </c>
      <c r="YQ4" s="40" t="s">
        <v>1501</v>
      </c>
      <c r="YR4" s="40" t="s">
        <v>1502</v>
      </c>
      <c r="YS4" s="40" t="s">
        <v>1503</v>
      </c>
      <c r="YT4" s="40" t="s">
        <v>1504</v>
      </c>
      <c r="YU4" s="40" t="s">
        <v>1505</v>
      </c>
      <c r="YV4" s="40" t="s">
        <v>1506</v>
      </c>
      <c r="YW4" s="40" t="s">
        <v>1507</v>
      </c>
      <c r="YX4" s="40" t="s">
        <v>1508</v>
      </c>
      <c r="YY4" s="40" t="s">
        <v>1509</v>
      </c>
      <c r="YZ4" s="40" t="s">
        <v>1510</v>
      </c>
      <c r="ZA4" s="40" t="s">
        <v>1511</v>
      </c>
      <c r="ZB4" s="40" t="s">
        <v>1512</v>
      </c>
      <c r="ZC4" s="40" t="s">
        <v>1513</v>
      </c>
      <c r="ZD4" s="40" t="s">
        <v>1514</v>
      </c>
      <c r="ZE4" s="40" t="s">
        <v>1515</v>
      </c>
      <c r="ZF4" s="40" t="s">
        <v>1516</v>
      </c>
      <c r="ZG4" s="40" t="s">
        <v>1517</v>
      </c>
      <c r="ZH4" s="40" t="s">
        <v>1518</v>
      </c>
      <c r="ZI4" s="40" t="s">
        <v>1519</v>
      </c>
      <c r="ZJ4" s="40" t="s">
        <v>1520</v>
      </c>
      <c r="ZK4" s="40" t="s">
        <v>1521</v>
      </c>
      <c r="ZL4" s="40" t="s">
        <v>1522</v>
      </c>
      <c r="ZM4" s="40" t="s">
        <v>1523</v>
      </c>
      <c r="ZN4" s="40" t="s">
        <v>1524</v>
      </c>
      <c r="ZO4" s="40" t="s">
        <v>1525</v>
      </c>
      <c r="ZP4" s="40" t="s">
        <v>1526</v>
      </c>
      <c r="ZQ4" s="40" t="s">
        <v>1527</v>
      </c>
      <c r="ZR4" s="40" t="s">
        <v>1528</v>
      </c>
      <c r="ZS4" s="40" t="s">
        <v>1529</v>
      </c>
      <c r="ZT4" s="40" t="s">
        <v>1530</v>
      </c>
      <c r="ZU4" s="40" t="s">
        <v>1531</v>
      </c>
      <c r="ZV4" s="40" t="s">
        <v>1532</v>
      </c>
      <c r="ZW4" s="40" t="s">
        <v>1533</v>
      </c>
      <c r="ZX4" s="40" t="s">
        <v>1534</v>
      </c>
      <c r="ZY4" s="40" t="s">
        <v>1535</v>
      </c>
      <c r="ZZ4" s="40" t="s">
        <v>1536</v>
      </c>
      <c r="AAA4" s="40" t="s">
        <v>1537</v>
      </c>
      <c r="AAB4" s="40" t="s">
        <v>1538</v>
      </c>
      <c r="AAC4" s="40" t="s">
        <v>1539</v>
      </c>
      <c r="AAD4" s="40" t="s">
        <v>1540</v>
      </c>
      <c r="AAE4" s="40" t="s">
        <v>1541</v>
      </c>
      <c r="AAF4" s="40" t="s">
        <v>1542</v>
      </c>
      <c r="AAG4" s="40" t="s">
        <v>1543</v>
      </c>
      <c r="AAH4" s="40" t="s">
        <v>1544</v>
      </c>
      <c r="AAI4" s="40" t="s">
        <v>1545</v>
      </c>
      <c r="AAJ4" s="40" t="s">
        <v>1546</v>
      </c>
      <c r="AAK4" s="40" t="s">
        <v>1547</v>
      </c>
      <c r="AAL4" s="40" t="s">
        <v>1548</v>
      </c>
      <c r="AAM4" s="40" t="s">
        <v>1549</v>
      </c>
      <c r="AAN4" s="40" t="s">
        <v>1550</v>
      </c>
      <c r="AAO4" s="40" t="s">
        <v>1551</v>
      </c>
      <c r="AAP4" s="40" t="s">
        <v>1552</v>
      </c>
      <c r="AAQ4" s="40" t="s">
        <v>1553</v>
      </c>
      <c r="AAR4" s="40" t="s">
        <v>1554</v>
      </c>
      <c r="AAS4" s="40" t="s">
        <v>1555</v>
      </c>
      <c r="AAT4" s="40" t="s">
        <v>1556</v>
      </c>
      <c r="AAU4" s="40" t="s">
        <v>1557</v>
      </c>
      <c r="AAV4" s="40" t="s">
        <v>1558</v>
      </c>
      <c r="AAW4" s="40" t="s">
        <v>1559</v>
      </c>
      <c r="AAX4" s="40" t="s">
        <v>1560</v>
      </c>
      <c r="AAY4" s="40" t="s">
        <v>1561</v>
      </c>
      <c r="AAZ4" s="40" t="s">
        <v>1562</v>
      </c>
      <c r="ABA4" s="40" t="s">
        <v>1563</v>
      </c>
      <c r="ABB4" s="40" t="s">
        <v>1564</v>
      </c>
      <c r="ABC4" s="40" t="s">
        <v>1565</v>
      </c>
      <c r="ABD4" s="40" t="s">
        <v>1566</v>
      </c>
      <c r="ABE4" s="40" t="s">
        <v>1567</v>
      </c>
      <c r="ABF4" s="40" t="s">
        <v>1568</v>
      </c>
      <c r="ABG4" s="40" t="s">
        <v>1569</v>
      </c>
      <c r="ABH4" s="40" t="s">
        <v>1570</v>
      </c>
      <c r="ABI4" s="40" t="s">
        <v>1571</v>
      </c>
      <c r="ABJ4" s="40" t="s">
        <v>1572</v>
      </c>
      <c r="ABK4" s="40" t="s">
        <v>1573</v>
      </c>
      <c r="ABL4" s="40" t="s">
        <v>1574</v>
      </c>
      <c r="ABM4" s="40" t="s">
        <v>1575</v>
      </c>
      <c r="ABN4" s="40" t="s">
        <v>1576</v>
      </c>
      <c r="ABO4" s="40" t="s">
        <v>1577</v>
      </c>
      <c r="ABP4" s="40" t="s">
        <v>1578</v>
      </c>
      <c r="ABQ4" s="40" t="s">
        <v>1579</v>
      </c>
      <c r="ABR4" s="40" t="s">
        <v>1580</v>
      </c>
      <c r="ABS4" s="40" t="s">
        <v>1581</v>
      </c>
      <c r="ABT4" s="40" t="s">
        <v>1582</v>
      </c>
      <c r="ABU4" s="40" t="s">
        <v>1583</v>
      </c>
      <c r="ABV4" s="40" t="s">
        <v>1584</v>
      </c>
      <c r="ABW4" s="40" t="s">
        <v>1585</v>
      </c>
      <c r="ABX4" s="40" t="s">
        <v>1586</v>
      </c>
      <c r="ABY4" s="40" t="s">
        <v>1587</v>
      </c>
      <c r="ABZ4" s="40" t="s">
        <v>1588</v>
      </c>
      <c r="ACA4" s="40" t="s">
        <v>1589</v>
      </c>
      <c r="ACB4" s="40" t="s">
        <v>1590</v>
      </c>
      <c r="ACC4" s="40" t="s">
        <v>1591</v>
      </c>
      <c r="ACD4" s="40" t="s">
        <v>1592</v>
      </c>
      <c r="ACE4" s="40" t="s">
        <v>1593</v>
      </c>
      <c r="ACF4" s="40" t="s">
        <v>1594</v>
      </c>
      <c r="ACG4" s="40" t="s">
        <v>1595</v>
      </c>
      <c r="ACH4" s="40" t="s">
        <v>1596</v>
      </c>
      <c r="ACI4" s="40" t="s">
        <v>1597</v>
      </c>
      <c r="ACJ4" s="40" t="s">
        <v>1598</v>
      </c>
      <c r="ACK4" s="40" t="s">
        <v>1599</v>
      </c>
      <c r="ACL4" s="40" t="s">
        <v>1600</v>
      </c>
      <c r="ACM4" s="40" t="s">
        <v>1601</v>
      </c>
      <c r="ACN4" s="40" t="s">
        <v>1602</v>
      </c>
      <c r="ACO4" s="40" t="s">
        <v>1603</v>
      </c>
      <c r="ACP4" s="40" t="s">
        <v>1604</v>
      </c>
      <c r="ACQ4" s="40" t="s">
        <v>1605</v>
      </c>
      <c r="ACR4" s="40" t="s">
        <v>1606</v>
      </c>
      <c r="ACS4" s="40" t="s">
        <v>1607</v>
      </c>
      <c r="ACT4" s="40" t="s">
        <v>1608</v>
      </c>
      <c r="ACU4" s="40" t="s">
        <v>1609</v>
      </c>
      <c r="ACV4" s="40" t="s">
        <v>1610</v>
      </c>
      <c r="ACW4" s="40" t="s">
        <v>1611</v>
      </c>
      <c r="ACX4" s="40" t="s">
        <v>1612</v>
      </c>
      <c r="ACY4" s="40" t="s">
        <v>1613</v>
      </c>
      <c r="ACZ4" s="40" t="s">
        <v>1614</v>
      </c>
      <c r="ADA4" s="40" t="s">
        <v>1615</v>
      </c>
      <c r="ADB4" s="40" t="s">
        <v>1616</v>
      </c>
      <c r="ADC4" s="40" t="s">
        <v>1617</v>
      </c>
      <c r="ADD4" s="40" t="s">
        <v>1618</v>
      </c>
      <c r="ADE4" s="40" t="s">
        <v>1619</v>
      </c>
      <c r="ADF4" s="40" t="s">
        <v>1620</v>
      </c>
      <c r="ADG4" s="40" t="s">
        <v>1621</v>
      </c>
      <c r="ADH4" s="40" t="s">
        <v>1622</v>
      </c>
      <c r="ADI4" s="40" t="s">
        <v>1623</v>
      </c>
      <c r="ADJ4" s="40" t="s">
        <v>1624</v>
      </c>
      <c r="ADK4" s="40" t="s">
        <v>1625</v>
      </c>
      <c r="ADL4" s="40" t="s">
        <v>1626</v>
      </c>
      <c r="ADM4" s="40" t="s">
        <v>1627</v>
      </c>
      <c r="ADN4" s="40" t="s">
        <v>1628</v>
      </c>
      <c r="ADO4" s="40" t="s">
        <v>1629</v>
      </c>
      <c r="ADP4" s="40" t="s">
        <v>1630</v>
      </c>
    </row>
    <row r="5" spans="1:796" ht="33.75" customHeight="1" x14ac:dyDescent="0.2">
      <c r="A5" s="22"/>
      <c r="O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BG5" s="49"/>
      <c r="BH5" s="49"/>
      <c r="BI5" s="49"/>
      <c r="BJ5" s="49"/>
      <c r="BK5" s="49"/>
      <c r="BL5" s="49"/>
      <c r="BM5" s="49"/>
      <c r="BN5" s="49"/>
      <c r="BO5" s="49"/>
      <c r="DP5" s="50"/>
      <c r="DQ5" s="50"/>
      <c r="DR5" s="50"/>
      <c r="DS5" s="50"/>
      <c r="DT5" s="50"/>
      <c r="DU5" s="50"/>
      <c r="DV5" s="50"/>
      <c r="DW5" s="50"/>
      <c r="DX5" s="50"/>
      <c r="DZ5" s="50"/>
      <c r="EA5" s="50"/>
      <c r="EB5" s="50"/>
      <c r="EC5" s="50"/>
      <c r="ED5" s="50"/>
      <c r="EE5" s="50"/>
      <c r="EF5" s="50"/>
      <c r="EG5" s="50"/>
      <c r="EH5" s="50"/>
    </row>
    <row r="6" spans="1:796" x14ac:dyDescent="0.2">
      <c r="A6" s="22" t="s">
        <v>1631</v>
      </c>
      <c r="B6" s="51" t="s">
        <v>1632</v>
      </c>
      <c r="C6" s="22" t="s">
        <v>1661</v>
      </c>
      <c r="D6" s="22" t="s">
        <v>1633</v>
      </c>
      <c r="E6" s="22" t="s">
        <v>1634</v>
      </c>
      <c r="F6" s="52">
        <v>20</v>
      </c>
      <c r="G6" s="53">
        <v>24000</v>
      </c>
      <c r="H6" s="54">
        <v>5</v>
      </c>
      <c r="I6" s="52">
        <v>0.5</v>
      </c>
      <c r="J6" s="53">
        <v>3</v>
      </c>
      <c r="K6" s="53">
        <v>3</v>
      </c>
      <c r="L6" s="52">
        <v>2</v>
      </c>
      <c r="M6" s="22" t="s">
        <v>1635</v>
      </c>
      <c r="N6" s="22">
        <v>1000</v>
      </c>
      <c r="O6" s="22">
        <v>1000</v>
      </c>
      <c r="P6" s="22">
        <v>1000</v>
      </c>
      <c r="Q6" s="22">
        <v>1000</v>
      </c>
      <c r="R6" s="22">
        <v>1000</v>
      </c>
      <c r="S6" s="22">
        <v>1000</v>
      </c>
      <c r="T6" s="22">
        <v>1000</v>
      </c>
      <c r="U6" s="22">
        <v>1000</v>
      </c>
      <c r="V6" s="22">
        <v>1000</v>
      </c>
      <c r="W6" s="22">
        <v>1000</v>
      </c>
      <c r="X6" s="22">
        <v>1000</v>
      </c>
      <c r="Y6" s="22">
        <v>1000</v>
      </c>
      <c r="Z6" s="22">
        <v>2</v>
      </c>
      <c r="AA6" s="22">
        <v>2</v>
      </c>
      <c r="AB6" s="22">
        <v>2</v>
      </c>
      <c r="AC6" s="22">
        <v>2</v>
      </c>
      <c r="AD6" s="22">
        <v>3</v>
      </c>
      <c r="AE6" s="22">
        <v>3</v>
      </c>
      <c r="AF6" s="22">
        <v>3</v>
      </c>
      <c r="AG6" s="22">
        <v>3</v>
      </c>
      <c r="AH6" s="22">
        <v>2</v>
      </c>
      <c r="AI6" s="22">
        <v>2</v>
      </c>
      <c r="AJ6" s="22">
        <v>2</v>
      </c>
      <c r="AK6" s="22">
        <v>2</v>
      </c>
      <c r="AL6" s="22">
        <v>0</v>
      </c>
      <c r="AM6" s="22">
        <v>0</v>
      </c>
      <c r="AN6" s="55">
        <v>0.05</v>
      </c>
      <c r="AO6" s="22">
        <v>0</v>
      </c>
      <c r="AP6" s="22">
        <v>0</v>
      </c>
      <c r="AQ6" s="55">
        <v>0.05</v>
      </c>
      <c r="AR6" s="22">
        <v>0</v>
      </c>
      <c r="AS6" s="22">
        <v>0</v>
      </c>
      <c r="AT6" s="22">
        <v>0</v>
      </c>
      <c r="AU6" s="22">
        <v>0</v>
      </c>
      <c r="AV6" s="56">
        <v>1000</v>
      </c>
      <c r="AW6" s="56">
        <v>0</v>
      </c>
      <c r="AX6" s="56">
        <v>0</v>
      </c>
      <c r="AY6" s="56">
        <v>0</v>
      </c>
      <c r="AZ6" s="56">
        <v>0</v>
      </c>
      <c r="BA6" s="56">
        <v>0</v>
      </c>
      <c r="BB6" s="56">
        <v>0</v>
      </c>
      <c r="BC6" s="56">
        <v>0</v>
      </c>
      <c r="BD6" s="56">
        <v>0</v>
      </c>
      <c r="BE6" s="56">
        <v>0</v>
      </c>
      <c r="BF6" s="57">
        <v>0</v>
      </c>
      <c r="BG6" s="57">
        <v>0</v>
      </c>
      <c r="BH6" s="57">
        <v>0</v>
      </c>
      <c r="BI6" s="57">
        <v>0</v>
      </c>
      <c r="BJ6" s="57">
        <v>0</v>
      </c>
      <c r="BK6" s="57">
        <v>0</v>
      </c>
      <c r="BL6" s="57">
        <v>0</v>
      </c>
      <c r="BM6" s="57">
        <v>0</v>
      </c>
      <c r="BN6" s="57">
        <v>0</v>
      </c>
      <c r="BO6" s="57">
        <v>0</v>
      </c>
      <c r="BP6" s="58">
        <v>1000000</v>
      </c>
      <c r="BQ6" s="59">
        <v>0</v>
      </c>
      <c r="BR6" s="59">
        <v>0</v>
      </c>
      <c r="BS6" s="59">
        <v>0</v>
      </c>
      <c r="BT6" s="59">
        <v>0</v>
      </c>
      <c r="BU6" s="59">
        <v>0</v>
      </c>
      <c r="BV6" s="59">
        <v>0</v>
      </c>
      <c r="BW6" s="59">
        <v>0</v>
      </c>
      <c r="BX6" s="59">
        <v>0</v>
      </c>
      <c r="BY6" s="59">
        <v>0</v>
      </c>
      <c r="BZ6" s="59">
        <v>0</v>
      </c>
      <c r="CA6" s="59">
        <v>0</v>
      </c>
      <c r="CB6" s="59">
        <v>0</v>
      </c>
      <c r="CC6" s="59">
        <v>0</v>
      </c>
      <c r="CD6" s="59">
        <v>0</v>
      </c>
      <c r="CE6" s="60">
        <f>10000*AV6</f>
        <v>10000000</v>
      </c>
      <c r="CF6" s="59">
        <v>0</v>
      </c>
      <c r="CG6" s="59">
        <v>0</v>
      </c>
      <c r="CH6" s="59">
        <v>0</v>
      </c>
      <c r="CI6" s="59">
        <v>0</v>
      </c>
      <c r="CJ6" s="59">
        <v>0</v>
      </c>
      <c r="CK6" s="59">
        <v>0</v>
      </c>
      <c r="CL6" s="59">
        <v>0</v>
      </c>
      <c r="CM6" s="59">
        <v>0</v>
      </c>
      <c r="CN6" s="59">
        <v>0</v>
      </c>
      <c r="CO6" s="59">
        <v>0</v>
      </c>
      <c r="CP6" s="59">
        <v>0</v>
      </c>
      <c r="CQ6" s="59">
        <v>0</v>
      </c>
      <c r="CR6" s="59">
        <v>0</v>
      </c>
      <c r="CS6" s="59">
        <v>0</v>
      </c>
      <c r="CT6" s="61">
        <v>1000</v>
      </c>
      <c r="CU6" s="62">
        <f>CT6*AV6</f>
        <v>1000000</v>
      </c>
      <c r="CV6" s="63">
        <v>0</v>
      </c>
      <c r="CW6" s="63">
        <v>0</v>
      </c>
      <c r="CX6" s="63">
        <v>0</v>
      </c>
      <c r="CY6" s="63">
        <v>0</v>
      </c>
      <c r="CZ6" s="63">
        <v>0</v>
      </c>
      <c r="DA6" s="63">
        <v>0</v>
      </c>
      <c r="DB6" s="63">
        <v>0</v>
      </c>
      <c r="DC6" s="63">
        <v>0</v>
      </c>
      <c r="DD6" s="63">
        <v>0</v>
      </c>
      <c r="DE6" s="63">
        <v>0</v>
      </c>
      <c r="DF6" s="63">
        <v>0</v>
      </c>
      <c r="DG6" s="63">
        <v>0</v>
      </c>
      <c r="DH6" s="63">
        <v>0</v>
      </c>
      <c r="DI6" s="63">
        <v>0</v>
      </c>
      <c r="DJ6" s="64">
        <v>0</v>
      </c>
      <c r="DK6" s="61">
        <v>0</v>
      </c>
      <c r="DL6" s="61">
        <v>0</v>
      </c>
      <c r="DM6" s="61">
        <v>0</v>
      </c>
      <c r="DN6" s="61">
        <v>0</v>
      </c>
      <c r="DO6" s="65">
        <v>2000</v>
      </c>
      <c r="DP6" s="59">
        <v>0</v>
      </c>
      <c r="DQ6" s="59">
        <v>0</v>
      </c>
      <c r="DR6" s="59">
        <v>0</v>
      </c>
      <c r="DS6" s="59">
        <v>0</v>
      </c>
      <c r="DT6" s="59">
        <v>0</v>
      </c>
      <c r="DU6" s="59">
        <v>0</v>
      </c>
      <c r="DV6" s="59">
        <v>0</v>
      </c>
      <c r="DW6" s="59">
        <v>0</v>
      </c>
      <c r="DX6" s="59">
        <v>0</v>
      </c>
      <c r="DY6" s="59">
        <v>0</v>
      </c>
      <c r="DZ6" s="59">
        <v>0</v>
      </c>
      <c r="EA6" s="59">
        <v>0</v>
      </c>
      <c r="EB6" s="59">
        <v>0</v>
      </c>
      <c r="EC6" s="59">
        <v>0</v>
      </c>
      <c r="ED6" s="59">
        <v>0</v>
      </c>
      <c r="EE6" s="59">
        <v>0</v>
      </c>
      <c r="EF6" s="59">
        <v>0</v>
      </c>
      <c r="EG6" s="59">
        <v>0</v>
      </c>
      <c r="EH6" s="59">
        <v>0</v>
      </c>
      <c r="EI6" s="23">
        <v>8760</v>
      </c>
      <c r="EJ6" s="66">
        <v>24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1</v>
      </c>
      <c r="ER6" s="67">
        <v>1</v>
      </c>
      <c r="ES6" s="67">
        <v>1</v>
      </c>
      <c r="ET6" s="67">
        <v>2</v>
      </c>
      <c r="EU6" s="67">
        <v>2</v>
      </c>
      <c r="EV6" s="67">
        <v>3</v>
      </c>
      <c r="EW6" s="67">
        <v>3</v>
      </c>
      <c r="EX6" s="67">
        <v>4</v>
      </c>
      <c r="EY6" s="67">
        <v>4</v>
      </c>
      <c r="EZ6" s="67">
        <v>5</v>
      </c>
      <c r="FA6" s="67">
        <v>4</v>
      </c>
      <c r="FB6" s="67">
        <v>3</v>
      </c>
      <c r="FC6" s="67">
        <v>2</v>
      </c>
      <c r="FD6" s="67">
        <v>1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1</v>
      </c>
      <c r="FP6" s="67">
        <v>1</v>
      </c>
      <c r="FQ6" s="67">
        <v>1</v>
      </c>
      <c r="FR6" s="67">
        <v>2</v>
      </c>
      <c r="FS6" s="67">
        <v>2</v>
      </c>
      <c r="FT6" s="67">
        <v>3</v>
      </c>
      <c r="FU6" s="67">
        <v>3</v>
      </c>
      <c r="FV6" s="67">
        <v>4</v>
      </c>
      <c r="FW6" s="67">
        <v>4</v>
      </c>
      <c r="FX6" s="67">
        <v>5</v>
      </c>
      <c r="FY6" s="67">
        <v>4</v>
      </c>
      <c r="FZ6" s="67">
        <v>3</v>
      </c>
      <c r="GA6" s="67">
        <v>2</v>
      </c>
      <c r="GB6" s="67">
        <v>1</v>
      </c>
      <c r="GC6" s="67">
        <v>0</v>
      </c>
      <c r="GD6" s="67">
        <v>0</v>
      </c>
      <c r="GE6" s="67">
        <v>0</v>
      </c>
      <c r="GF6" s="67">
        <v>0</v>
      </c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</row>
    <row r="7" spans="1:796" x14ac:dyDescent="0.2">
      <c r="A7" s="22" t="s">
        <v>1631</v>
      </c>
      <c r="B7" s="51" t="s">
        <v>1636</v>
      </c>
      <c r="C7" s="22" t="s">
        <v>1731</v>
      </c>
      <c r="D7" s="22" t="s">
        <v>1638</v>
      </c>
      <c r="E7" s="22" t="s">
        <v>1639</v>
      </c>
      <c r="F7" s="52">
        <v>12</v>
      </c>
      <c r="G7" s="53">
        <v>200</v>
      </c>
      <c r="H7" s="68">
        <v>9999</v>
      </c>
      <c r="I7" s="52">
        <v>0.2</v>
      </c>
      <c r="J7" s="53">
        <v>0.05</v>
      </c>
      <c r="K7" s="53">
        <v>0.05</v>
      </c>
      <c r="L7" s="69">
        <v>9999</v>
      </c>
      <c r="M7" s="22" t="s">
        <v>1635</v>
      </c>
      <c r="N7" s="52">
        <f>200/12</f>
        <v>16.666666666666668</v>
      </c>
      <c r="O7" s="52">
        <f t="shared" ref="O7:Y7" si="0">200/12</f>
        <v>16.666666666666668</v>
      </c>
      <c r="P7" s="52">
        <f t="shared" si="0"/>
        <v>16.666666666666668</v>
      </c>
      <c r="Q7" s="52">
        <f t="shared" si="0"/>
        <v>16.666666666666668</v>
      </c>
      <c r="R7" s="52">
        <f t="shared" si="0"/>
        <v>16.666666666666668</v>
      </c>
      <c r="S7" s="52">
        <f t="shared" si="0"/>
        <v>16.666666666666668</v>
      </c>
      <c r="T7" s="52">
        <f t="shared" si="0"/>
        <v>16.666666666666668</v>
      </c>
      <c r="U7" s="52">
        <f t="shared" si="0"/>
        <v>16.666666666666668</v>
      </c>
      <c r="V7" s="52">
        <f t="shared" si="0"/>
        <v>16.666666666666668</v>
      </c>
      <c r="W7" s="52">
        <f t="shared" si="0"/>
        <v>16.666666666666668</v>
      </c>
      <c r="X7" s="52">
        <f t="shared" si="0"/>
        <v>16.666666666666668</v>
      </c>
      <c r="Y7" s="52">
        <f t="shared" si="0"/>
        <v>16.666666666666668</v>
      </c>
      <c r="Z7" s="22">
        <v>0.05</v>
      </c>
      <c r="AA7" s="22">
        <v>0.05</v>
      </c>
      <c r="AB7" s="22">
        <v>0.05</v>
      </c>
      <c r="AC7" s="22">
        <v>0.05</v>
      </c>
      <c r="AD7" s="22">
        <v>0.05</v>
      </c>
      <c r="AE7" s="22">
        <v>0.05</v>
      </c>
      <c r="AF7" s="22">
        <v>0.05</v>
      </c>
      <c r="AG7" s="22">
        <v>0.05</v>
      </c>
      <c r="AH7" s="22">
        <v>0.05</v>
      </c>
      <c r="AI7" s="22">
        <v>0.05</v>
      </c>
      <c r="AJ7" s="22">
        <v>0.05</v>
      </c>
      <c r="AK7" s="22">
        <v>0.05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56">
        <v>10000</v>
      </c>
      <c r="AW7" s="47">
        <v>20000</v>
      </c>
      <c r="AX7" s="47">
        <v>0</v>
      </c>
      <c r="AY7" s="47">
        <v>0</v>
      </c>
      <c r="AZ7" s="47">
        <v>0</v>
      </c>
      <c r="BA7" s="56">
        <v>0</v>
      </c>
      <c r="BB7" s="56">
        <v>0</v>
      </c>
      <c r="BC7" s="56">
        <v>0</v>
      </c>
      <c r="BD7" s="56">
        <v>0</v>
      </c>
      <c r="BE7" s="56">
        <v>0</v>
      </c>
      <c r="BF7" s="57">
        <v>0.4</v>
      </c>
      <c r="BG7" s="57">
        <v>0.4</v>
      </c>
      <c r="BH7" s="57">
        <v>0.4</v>
      </c>
      <c r="BI7" s="57">
        <v>0.4</v>
      </c>
      <c r="BJ7" s="57">
        <v>0.4</v>
      </c>
      <c r="BK7" s="57">
        <v>0.4</v>
      </c>
      <c r="BL7" s="57">
        <v>0.4</v>
      </c>
      <c r="BM7" s="57">
        <v>0.4</v>
      </c>
      <c r="BN7" s="57">
        <v>0.4</v>
      </c>
      <c r="BO7" s="57">
        <v>0.4</v>
      </c>
      <c r="BP7" s="59">
        <v>50000</v>
      </c>
      <c r="BQ7" s="59">
        <v>50000</v>
      </c>
      <c r="BR7" s="59">
        <v>0</v>
      </c>
      <c r="BS7" s="59">
        <v>0</v>
      </c>
      <c r="BT7" s="59">
        <v>0</v>
      </c>
      <c r="BU7" s="59">
        <v>0</v>
      </c>
      <c r="BV7" s="59">
        <v>0</v>
      </c>
      <c r="BW7" s="59">
        <v>0</v>
      </c>
      <c r="BX7" s="59">
        <v>0</v>
      </c>
      <c r="BY7" s="59">
        <v>0</v>
      </c>
      <c r="BZ7" s="59">
        <v>0</v>
      </c>
      <c r="CA7" s="59">
        <v>0</v>
      </c>
      <c r="CB7" s="59">
        <v>0</v>
      </c>
      <c r="CC7" s="59">
        <v>0</v>
      </c>
      <c r="CD7" s="59">
        <v>0</v>
      </c>
      <c r="CE7" s="59">
        <v>100000</v>
      </c>
      <c r="CF7" s="59">
        <v>100000</v>
      </c>
      <c r="CG7" s="59">
        <v>0</v>
      </c>
      <c r="CH7" s="59">
        <v>0</v>
      </c>
      <c r="CI7" s="59">
        <v>0</v>
      </c>
      <c r="CJ7" s="59">
        <v>0</v>
      </c>
      <c r="CK7" s="59">
        <v>0</v>
      </c>
      <c r="CL7" s="59">
        <v>0</v>
      </c>
      <c r="CM7" s="59">
        <v>0</v>
      </c>
      <c r="CN7" s="59">
        <v>0</v>
      </c>
      <c r="CO7" s="59">
        <v>0</v>
      </c>
      <c r="CP7" s="59">
        <v>0</v>
      </c>
      <c r="CQ7" s="59">
        <v>0</v>
      </c>
      <c r="CR7" s="59">
        <v>0</v>
      </c>
      <c r="CS7" s="59">
        <v>0</v>
      </c>
      <c r="CT7" s="61">
        <v>50</v>
      </c>
      <c r="CU7" s="63">
        <f>$CT$7*AV7</f>
        <v>500000</v>
      </c>
      <c r="CV7" s="63">
        <f>$CT$7*AW7</f>
        <v>1000000</v>
      </c>
      <c r="CW7" s="63">
        <v>0</v>
      </c>
      <c r="CX7" s="63">
        <v>0</v>
      </c>
      <c r="CY7" s="63">
        <v>0</v>
      </c>
      <c r="CZ7" s="63">
        <v>0</v>
      </c>
      <c r="DA7" s="63">
        <v>0</v>
      </c>
      <c r="DB7" s="63">
        <v>0</v>
      </c>
      <c r="DC7" s="63">
        <v>0</v>
      </c>
      <c r="DD7" s="63">
        <v>0</v>
      </c>
      <c r="DE7" s="63">
        <v>0</v>
      </c>
      <c r="DF7" s="63">
        <v>0</v>
      </c>
      <c r="DG7" s="63">
        <v>0</v>
      </c>
      <c r="DH7" s="63">
        <v>0</v>
      </c>
      <c r="DI7" s="63">
        <v>0</v>
      </c>
      <c r="DJ7" s="61">
        <v>0</v>
      </c>
      <c r="DK7" s="64">
        <v>0</v>
      </c>
      <c r="DL7" s="64">
        <v>0</v>
      </c>
      <c r="DM7" s="64">
        <v>0</v>
      </c>
      <c r="DN7" s="64">
        <v>0</v>
      </c>
      <c r="DO7" s="65">
        <v>500</v>
      </c>
      <c r="DP7" s="65">
        <v>500</v>
      </c>
      <c r="DQ7" s="59">
        <v>0</v>
      </c>
      <c r="DR7" s="59">
        <v>0</v>
      </c>
      <c r="DS7" s="59">
        <v>0</v>
      </c>
      <c r="DT7" s="59">
        <v>0</v>
      </c>
      <c r="DU7" s="59">
        <v>0</v>
      </c>
      <c r="DV7" s="59">
        <v>0</v>
      </c>
      <c r="DW7" s="59">
        <v>0</v>
      </c>
      <c r="DX7" s="59">
        <v>0</v>
      </c>
      <c r="DY7" s="59">
        <v>0</v>
      </c>
      <c r="DZ7" s="59">
        <v>0</v>
      </c>
      <c r="EA7" s="59">
        <v>0</v>
      </c>
      <c r="EB7" s="59">
        <v>0</v>
      </c>
      <c r="EC7" s="59">
        <v>0</v>
      </c>
      <c r="ED7" s="59">
        <v>0</v>
      </c>
      <c r="EE7" s="59">
        <v>0</v>
      </c>
      <c r="EF7" s="59">
        <v>0</v>
      </c>
      <c r="EG7" s="59">
        <v>0</v>
      </c>
      <c r="EH7" s="59">
        <v>0</v>
      </c>
      <c r="EI7" s="23">
        <v>1040</v>
      </c>
      <c r="EJ7" s="66">
        <v>8</v>
      </c>
      <c r="EK7" s="67">
        <v>0</v>
      </c>
      <c r="EL7" s="67">
        <v>0</v>
      </c>
      <c r="EM7" s="67">
        <v>0</v>
      </c>
      <c r="EN7" s="67">
        <v>0</v>
      </c>
      <c r="EO7" s="67">
        <v>0</v>
      </c>
      <c r="EP7" s="67">
        <v>0</v>
      </c>
      <c r="EQ7" s="67">
        <v>0</v>
      </c>
      <c r="ER7" s="67">
        <v>0.05</v>
      </c>
      <c r="ES7" s="67">
        <v>0.05</v>
      </c>
      <c r="ET7" s="67">
        <v>0.05</v>
      </c>
      <c r="EU7" s="67">
        <v>0.05</v>
      </c>
      <c r="EV7" s="67">
        <v>0.05</v>
      </c>
      <c r="EW7" s="67">
        <v>0.05</v>
      </c>
      <c r="EX7" s="67">
        <v>0.05</v>
      </c>
      <c r="EY7" s="67">
        <v>0.05</v>
      </c>
      <c r="EZ7" s="67">
        <v>0</v>
      </c>
      <c r="FA7" s="67">
        <v>0</v>
      </c>
      <c r="FB7" s="67">
        <v>0</v>
      </c>
      <c r="FC7" s="67">
        <v>0</v>
      </c>
      <c r="FD7" s="67">
        <v>0</v>
      </c>
      <c r="FE7" s="67">
        <v>0</v>
      </c>
      <c r="FF7" s="67">
        <v>0</v>
      </c>
      <c r="FG7" s="67">
        <v>0</v>
      </c>
      <c r="FH7" s="67">
        <v>0</v>
      </c>
      <c r="FI7" s="67">
        <v>0</v>
      </c>
      <c r="FJ7" s="67">
        <v>0</v>
      </c>
      <c r="FK7" s="67">
        <v>0</v>
      </c>
      <c r="FL7" s="67">
        <v>0</v>
      </c>
      <c r="FM7" s="67">
        <v>0</v>
      </c>
      <c r="FN7" s="67">
        <v>0</v>
      </c>
      <c r="FO7" s="67">
        <v>0</v>
      </c>
      <c r="FP7" s="67">
        <v>0.05</v>
      </c>
      <c r="FQ7" s="67">
        <v>0.05</v>
      </c>
      <c r="FR7" s="67">
        <v>0.05</v>
      </c>
      <c r="FS7" s="67">
        <v>0.05</v>
      </c>
      <c r="FT7" s="67">
        <v>0.05</v>
      </c>
      <c r="FU7" s="67">
        <v>0.05</v>
      </c>
      <c r="FV7" s="67">
        <v>0.05</v>
      </c>
      <c r="FW7" s="67">
        <v>0.05</v>
      </c>
      <c r="FX7" s="67">
        <v>0</v>
      </c>
      <c r="FY7" s="67">
        <v>0</v>
      </c>
      <c r="FZ7" s="67">
        <v>0</v>
      </c>
      <c r="GA7" s="67">
        <v>0</v>
      </c>
      <c r="GB7" s="67">
        <v>0</v>
      </c>
      <c r="GC7" s="67">
        <v>0</v>
      </c>
      <c r="GD7" s="67">
        <v>0</v>
      </c>
      <c r="GE7" s="67">
        <v>0</v>
      </c>
      <c r="GF7" s="67">
        <v>0</v>
      </c>
      <c r="GG7" s="67"/>
      <c r="GH7" s="67"/>
      <c r="GI7" s="67"/>
      <c r="GJ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</row>
    <row r="8" spans="1:796" x14ac:dyDescent="0.2">
      <c r="A8" s="22" t="s">
        <v>1631</v>
      </c>
      <c r="B8" s="22" t="s">
        <v>1640</v>
      </c>
      <c r="C8" s="22" t="s">
        <v>1661</v>
      </c>
      <c r="D8" s="22" t="s">
        <v>1633</v>
      </c>
      <c r="E8" s="22" t="s">
        <v>1641</v>
      </c>
      <c r="F8" s="70">
        <v>5</v>
      </c>
      <c r="G8" s="70">
        <v>0</v>
      </c>
      <c r="H8" s="71">
        <v>9999</v>
      </c>
      <c r="I8" s="72">
        <v>1</v>
      </c>
      <c r="J8" s="72">
        <v>0.7</v>
      </c>
      <c r="K8" s="72">
        <v>0.8</v>
      </c>
      <c r="L8" s="69">
        <v>9999</v>
      </c>
      <c r="M8" s="22" t="s">
        <v>1635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47">
        <v>2000</v>
      </c>
      <c r="AW8" s="47">
        <v>0</v>
      </c>
      <c r="AX8" s="47">
        <v>0</v>
      </c>
      <c r="AY8" s="47">
        <v>0</v>
      </c>
      <c r="AZ8" s="47">
        <v>0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0</v>
      </c>
      <c r="BH8" s="47">
        <v>0</v>
      </c>
      <c r="BI8" s="47">
        <v>0</v>
      </c>
      <c r="BJ8" s="47">
        <v>0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58">
        <v>2000000</v>
      </c>
      <c r="BQ8" s="58">
        <v>2000000</v>
      </c>
      <c r="BR8" s="58">
        <v>2000000</v>
      </c>
      <c r="BS8" s="58">
        <v>2000000</v>
      </c>
      <c r="BT8" s="58">
        <v>2000000</v>
      </c>
      <c r="BU8" s="52">
        <v>0</v>
      </c>
      <c r="BV8" s="52">
        <v>0</v>
      </c>
      <c r="BW8" s="52">
        <v>0</v>
      </c>
      <c r="BX8" s="52">
        <v>0</v>
      </c>
      <c r="BY8" s="52">
        <v>0</v>
      </c>
      <c r="BZ8" s="52">
        <v>0</v>
      </c>
      <c r="CA8" s="52">
        <v>0</v>
      </c>
      <c r="CB8" s="52">
        <v>0</v>
      </c>
      <c r="CC8" s="52">
        <v>0</v>
      </c>
      <c r="CD8" s="52">
        <v>0</v>
      </c>
      <c r="CE8" s="73">
        <v>50000</v>
      </c>
      <c r="CF8" s="73">
        <v>50000</v>
      </c>
      <c r="CG8" s="73">
        <v>50000</v>
      </c>
      <c r="CH8" s="73">
        <v>50000</v>
      </c>
      <c r="CI8" s="73">
        <v>50000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2">
        <v>0</v>
      </c>
      <c r="CS8" s="22">
        <v>0</v>
      </c>
      <c r="CT8" s="73">
        <v>50</v>
      </c>
      <c r="CU8" s="63">
        <f>$CT$8*AV8+50000</f>
        <v>150000</v>
      </c>
      <c r="CV8" s="63">
        <f>CU8</f>
        <v>150000</v>
      </c>
      <c r="CW8" s="63">
        <f t="shared" ref="CW8:CY8" si="1">CV8</f>
        <v>150000</v>
      </c>
      <c r="CX8" s="63">
        <f t="shared" si="1"/>
        <v>150000</v>
      </c>
      <c r="CY8" s="63">
        <f t="shared" si="1"/>
        <v>150000</v>
      </c>
      <c r="CZ8" s="22">
        <v>0</v>
      </c>
      <c r="DA8" s="22">
        <v>0</v>
      </c>
      <c r="DB8" s="22">
        <v>0</v>
      </c>
      <c r="DC8" s="22">
        <v>0</v>
      </c>
      <c r="DD8" s="22">
        <v>0</v>
      </c>
      <c r="DE8" s="22">
        <v>0</v>
      </c>
      <c r="DF8" s="22">
        <v>0</v>
      </c>
      <c r="DG8" s="22">
        <v>0</v>
      </c>
      <c r="DH8" s="22">
        <v>0</v>
      </c>
      <c r="DI8" s="22">
        <v>0</v>
      </c>
      <c r="DJ8" s="22">
        <v>0</v>
      </c>
      <c r="DK8" s="22">
        <v>0</v>
      </c>
      <c r="DL8" s="22">
        <v>0</v>
      </c>
      <c r="DM8" s="22">
        <v>0</v>
      </c>
      <c r="DN8" s="22">
        <v>0</v>
      </c>
      <c r="DO8" s="74">
        <v>0</v>
      </c>
      <c r="DP8" s="74">
        <v>0</v>
      </c>
      <c r="DQ8" s="74">
        <v>0</v>
      </c>
      <c r="DR8" s="74">
        <v>0</v>
      </c>
      <c r="DS8" s="74">
        <v>0</v>
      </c>
      <c r="DT8" s="74">
        <v>0</v>
      </c>
      <c r="DU8" s="74">
        <v>0</v>
      </c>
      <c r="DV8" s="74">
        <v>0</v>
      </c>
      <c r="DW8" s="74">
        <v>0</v>
      </c>
      <c r="DX8" s="74">
        <v>0</v>
      </c>
      <c r="DY8" s="22">
        <v>0</v>
      </c>
      <c r="DZ8" s="22">
        <v>0</v>
      </c>
      <c r="EA8" s="22">
        <v>0</v>
      </c>
      <c r="EB8" s="22">
        <v>0</v>
      </c>
      <c r="EC8" s="22">
        <v>0</v>
      </c>
      <c r="ED8" s="22">
        <v>0</v>
      </c>
      <c r="EE8" s="22">
        <v>0</v>
      </c>
      <c r="EF8" s="22">
        <v>0</v>
      </c>
      <c r="EG8" s="22">
        <v>0</v>
      </c>
      <c r="EH8" s="22">
        <v>0</v>
      </c>
      <c r="EI8" s="22">
        <v>0</v>
      </c>
      <c r="EJ8" s="22">
        <v>0</v>
      </c>
      <c r="EK8" s="22">
        <v>0</v>
      </c>
      <c r="EL8" s="22">
        <v>0</v>
      </c>
      <c r="EM8" s="22">
        <v>0</v>
      </c>
      <c r="EN8" s="22">
        <v>0</v>
      </c>
      <c r="EO8" s="22">
        <v>0</v>
      </c>
      <c r="EP8" s="22">
        <v>0</v>
      </c>
      <c r="EQ8" s="22">
        <v>0</v>
      </c>
      <c r="ER8" s="22">
        <v>0</v>
      </c>
      <c r="ES8" s="22">
        <v>0</v>
      </c>
      <c r="ET8" s="22">
        <v>0</v>
      </c>
      <c r="EU8" s="22">
        <v>0</v>
      </c>
      <c r="EV8" s="22">
        <v>0</v>
      </c>
      <c r="EW8" s="22">
        <v>0</v>
      </c>
      <c r="EX8" s="22">
        <v>0</v>
      </c>
      <c r="EY8" s="22">
        <v>0</v>
      </c>
      <c r="EZ8" s="22">
        <v>0</v>
      </c>
      <c r="FA8" s="22">
        <v>0</v>
      </c>
      <c r="FB8" s="22">
        <v>0</v>
      </c>
      <c r="FC8" s="22">
        <v>0</v>
      </c>
      <c r="FD8" s="22">
        <v>0</v>
      </c>
      <c r="FE8" s="22">
        <v>0</v>
      </c>
      <c r="FF8" s="22">
        <v>0</v>
      </c>
      <c r="FG8" s="22">
        <v>0</v>
      </c>
      <c r="FH8" s="22">
        <v>0</v>
      </c>
      <c r="FI8" s="22">
        <v>0</v>
      </c>
      <c r="FJ8" s="22">
        <v>0</v>
      </c>
      <c r="FK8" s="22">
        <v>0</v>
      </c>
      <c r="FL8" s="22">
        <v>0</v>
      </c>
      <c r="FM8" s="22">
        <v>0</v>
      </c>
      <c r="FN8" s="22">
        <v>0</v>
      </c>
      <c r="FO8" s="22">
        <v>0</v>
      </c>
      <c r="FP8" s="22">
        <v>0</v>
      </c>
      <c r="FQ8" s="22">
        <v>0</v>
      </c>
      <c r="FR8" s="22">
        <v>0</v>
      </c>
      <c r="FS8" s="22">
        <v>0</v>
      </c>
      <c r="FT8" s="22">
        <v>0</v>
      </c>
      <c r="FU8" s="22">
        <v>0</v>
      </c>
      <c r="FV8" s="22">
        <v>0</v>
      </c>
      <c r="FW8" s="22">
        <v>0</v>
      </c>
      <c r="FX8" s="22">
        <v>0</v>
      </c>
      <c r="FY8" s="22">
        <v>0</v>
      </c>
      <c r="FZ8" s="22">
        <v>0</v>
      </c>
      <c r="GA8" s="22">
        <v>0</v>
      </c>
      <c r="GB8" s="22">
        <v>0</v>
      </c>
      <c r="GC8" s="22">
        <v>0</v>
      </c>
      <c r="GD8" s="22">
        <v>0</v>
      </c>
      <c r="GE8" s="22">
        <v>0</v>
      </c>
      <c r="GF8" s="22">
        <v>0</v>
      </c>
      <c r="GG8" s="22">
        <v>10</v>
      </c>
      <c r="GH8" s="22">
        <v>2</v>
      </c>
      <c r="GI8" s="22">
        <v>1</v>
      </c>
      <c r="GJ8" s="22">
        <v>6</v>
      </c>
      <c r="GK8" s="22">
        <v>3</v>
      </c>
      <c r="GL8" s="55">
        <v>1</v>
      </c>
      <c r="GM8" s="22">
        <v>2</v>
      </c>
      <c r="GN8" s="22">
        <v>1</v>
      </c>
      <c r="GO8" s="22">
        <v>0</v>
      </c>
      <c r="GP8" s="22">
        <v>0</v>
      </c>
      <c r="GQ8" s="22">
        <v>0</v>
      </c>
      <c r="GR8" s="22">
        <v>0</v>
      </c>
      <c r="GS8" s="22">
        <v>0</v>
      </c>
      <c r="GT8" s="22">
        <v>20</v>
      </c>
      <c r="GU8" s="22">
        <v>30</v>
      </c>
      <c r="GV8" s="22">
        <v>30</v>
      </c>
      <c r="GW8" s="22">
        <v>20</v>
      </c>
      <c r="GX8" s="22">
        <v>0</v>
      </c>
      <c r="GY8" s="22">
        <v>0</v>
      </c>
      <c r="GZ8" s="22">
        <v>0</v>
      </c>
      <c r="HA8" s="22">
        <v>0</v>
      </c>
      <c r="HB8" s="22">
        <v>0</v>
      </c>
      <c r="HC8" s="22">
        <v>0</v>
      </c>
      <c r="HD8" s="22">
        <v>0</v>
      </c>
      <c r="HE8" s="22">
        <v>0</v>
      </c>
      <c r="HF8" s="22">
        <v>1</v>
      </c>
      <c r="HG8" s="22">
        <v>1</v>
      </c>
      <c r="HH8" s="22">
        <v>1</v>
      </c>
      <c r="HI8" s="22">
        <v>1</v>
      </c>
      <c r="HJ8" s="22">
        <v>0</v>
      </c>
      <c r="HK8" s="22">
        <v>0</v>
      </c>
      <c r="HL8" s="22">
        <v>0</v>
      </c>
      <c r="HM8" s="22">
        <v>0</v>
      </c>
      <c r="HN8" s="22">
        <v>0</v>
      </c>
      <c r="HO8" s="22">
        <v>0</v>
      </c>
      <c r="HP8" s="22">
        <v>0</v>
      </c>
      <c r="HQ8" s="22">
        <v>0</v>
      </c>
      <c r="HR8" s="22">
        <v>0</v>
      </c>
      <c r="HS8" s="22">
        <v>0</v>
      </c>
      <c r="HT8" s="22">
        <v>0</v>
      </c>
      <c r="HU8" s="22">
        <v>0</v>
      </c>
      <c r="HV8" s="22">
        <v>0</v>
      </c>
      <c r="HW8" s="22">
        <v>0</v>
      </c>
      <c r="HX8" s="22">
        <v>0</v>
      </c>
      <c r="HY8" s="22">
        <v>0</v>
      </c>
      <c r="HZ8" s="22">
        <v>0</v>
      </c>
      <c r="IA8" s="22">
        <v>0</v>
      </c>
      <c r="IB8" s="22">
        <v>0</v>
      </c>
      <c r="IC8" s="22">
        <v>0</v>
      </c>
      <c r="ID8" s="22">
        <v>0</v>
      </c>
      <c r="IE8" s="22">
        <v>0</v>
      </c>
      <c r="IF8" s="22">
        <v>0</v>
      </c>
      <c r="IG8" s="22">
        <v>0</v>
      </c>
      <c r="IH8" s="22">
        <v>0</v>
      </c>
      <c r="II8" s="22">
        <v>0</v>
      </c>
      <c r="IJ8" s="22">
        <v>0</v>
      </c>
      <c r="IK8" s="22">
        <v>0</v>
      </c>
      <c r="IL8" s="22">
        <v>0</v>
      </c>
      <c r="IM8" s="22">
        <v>0</v>
      </c>
      <c r="IN8" s="22">
        <v>0</v>
      </c>
      <c r="IO8" s="22">
        <v>0</v>
      </c>
      <c r="IP8" s="22">
        <v>0</v>
      </c>
      <c r="IQ8" s="22">
        <v>0</v>
      </c>
      <c r="IR8" s="22">
        <v>0</v>
      </c>
      <c r="IS8" s="22">
        <v>0</v>
      </c>
      <c r="IT8" s="22">
        <v>0</v>
      </c>
      <c r="IU8" s="22">
        <v>0</v>
      </c>
      <c r="IV8" s="22">
        <v>0</v>
      </c>
      <c r="IW8" s="22">
        <v>0</v>
      </c>
      <c r="IX8" s="22">
        <v>0</v>
      </c>
      <c r="IY8" s="22">
        <v>0</v>
      </c>
      <c r="IZ8" s="22">
        <v>0</v>
      </c>
      <c r="JA8" s="22">
        <v>0</v>
      </c>
      <c r="JB8" s="22">
        <v>0</v>
      </c>
      <c r="JC8" s="22">
        <v>0</v>
      </c>
      <c r="JD8" s="22">
        <v>0</v>
      </c>
      <c r="JE8" s="22">
        <v>0</v>
      </c>
      <c r="JF8" s="22">
        <v>0</v>
      </c>
      <c r="JG8" s="22">
        <v>0</v>
      </c>
      <c r="JH8" s="22">
        <v>0</v>
      </c>
      <c r="JI8" s="22">
        <v>0</v>
      </c>
      <c r="JJ8" s="22">
        <v>0</v>
      </c>
      <c r="JK8" s="22">
        <v>0</v>
      </c>
      <c r="JL8" s="22">
        <v>0</v>
      </c>
      <c r="JM8" s="22">
        <v>0</v>
      </c>
      <c r="JN8" s="22">
        <v>0</v>
      </c>
      <c r="JO8" s="22">
        <v>0</v>
      </c>
      <c r="JP8" s="22">
        <v>0</v>
      </c>
      <c r="JQ8" s="22">
        <v>0</v>
      </c>
      <c r="JR8" s="22">
        <v>0</v>
      </c>
      <c r="JS8" s="22">
        <v>0</v>
      </c>
      <c r="JT8" s="22">
        <v>0</v>
      </c>
      <c r="JU8" s="22">
        <v>0</v>
      </c>
      <c r="JV8" s="22">
        <v>0</v>
      </c>
      <c r="JW8" s="22">
        <v>0</v>
      </c>
      <c r="JX8" s="22">
        <v>0</v>
      </c>
      <c r="JY8" s="22">
        <v>0</v>
      </c>
      <c r="JZ8" s="22">
        <v>0</v>
      </c>
      <c r="KA8" s="22">
        <v>0</v>
      </c>
      <c r="KB8" s="22">
        <v>0</v>
      </c>
      <c r="KC8" s="22">
        <v>0</v>
      </c>
      <c r="KD8" s="22">
        <v>0</v>
      </c>
      <c r="KE8" s="22">
        <v>0</v>
      </c>
      <c r="KF8" s="22">
        <v>0</v>
      </c>
      <c r="KG8" s="22">
        <v>0</v>
      </c>
      <c r="KH8" s="22">
        <v>0</v>
      </c>
      <c r="KI8" s="22">
        <v>0</v>
      </c>
      <c r="KJ8" s="22">
        <v>0</v>
      </c>
      <c r="KK8" s="22">
        <v>0</v>
      </c>
      <c r="KL8" s="22">
        <v>0</v>
      </c>
      <c r="KM8" s="22">
        <v>0</v>
      </c>
      <c r="KN8" s="22">
        <v>0</v>
      </c>
      <c r="KO8" s="22">
        <v>0</v>
      </c>
      <c r="KP8" s="22">
        <v>0</v>
      </c>
      <c r="KQ8" s="22">
        <v>0</v>
      </c>
      <c r="KR8" s="22">
        <v>0</v>
      </c>
      <c r="KS8" s="22">
        <v>0</v>
      </c>
      <c r="KT8" s="22">
        <v>0</v>
      </c>
      <c r="KU8" s="22">
        <v>0</v>
      </c>
      <c r="KV8" s="22">
        <v>0</v>
      </c>
      <c r="KW8" s="22">
        <v>0</v>
      </c>
      <c r="KX8" s="22">
        <v>0</v>
      </c>
      <c r="KY8" s="22">
        <v>0</v>
      </c>
      <c r="KZ8" s="22">
        <v>0</v>
      </c>
      <c r="LA8" s="22">
        <v>0</v>
      </c>
      <c r="LB8" s="22">
        <v>0</v>
      </c>
      <c r="LC8" s="22">
        <v>0</v>
      </c>
      <c r="LD8" s="22">
        <v>0</v>
      </c>
      <c r="LE8" s="22">
        <v>0</v>
      </c>
      <c r="LF8" s="22">
        <v>0</v>
      </c>
      <c r="LG8" s="22">
        <v>0</v>
      </c>
      <c r="LH8" s="22">
        <v>0</v>
      </c>
      <c r="LI8" s="22">
        <v>0</v>
      </c>
      <c r="LJ8" s="22">
        <v>0</v>
      </c>
      <c r="LK8" s="22">
        <v>0</v>
      </c>
      <c r="LL8" s="22">
        <v>0</v>
      </c>
      <c r="LM8" s="22">
        <v>0</v>
      </c>
      <c r="LN8" s="22">
        <v>0</v>
      </c>
      <c r="LO8" s="22">
        <v>0</v>
      </c>
      <c r="LP8" s="22">
        <v>0</v>
      </c>
      <c r="LQ8" s="22">
        <v>0</v>
      </c>
      <c r="LR8" s="22">
        <v>0</v>
      </c>
      <c r="LS8" s="22">
        <v>0</v>
      </c>
      <c r="LT8" s="22">
        <v>0</v>
      </c>
      <c r="LU8" s="22">
        <v>0</v>
      </c>
      <c r="LV8" s="22">
        <v>0</v>
      </c>
      <c r="LW8" s="22">
        <v>0</v>
      </c>
      <c r="LX8" s="22">
        <v>0</v>
      </c>
      <c r="LY8" s="22">
        <v>0</v>
      </c>
      <c r="LZ8" s="22">
        <v>0</v>
      </c>
      <c r="MA8" s="22">
        <v>0</v>
      </c>
      <c r="MB8" s="22">
        <v>0</v>
      </c>
      <c r="MC8" s="22">
        <v>0</v>
      </c>
      <c r="MD8" s="22">
        <v>0</v>
      </c>
      <c r="ME8" s="22">
        <v>0</v>
      </c>
      <c r="MF8" s="22">
        <v>0</v>
      </c>
      <c r="MG8" s="22">
        <v>0</v>
      </c>
      <c r="MH8" s="22">
        <v>0</v>
      </c>
      <c r="MI8" s="22">
        <v>0</v>
      </c>
      <c r="MJ8" s="22">
        <v>0</v>
      </c>
      <c r="MK8" s="22">
        <v>0</v>
      </c>
      <c r="ML8" s="22">
        <v>0</v>
      </c>
      <c r="MM8" s="22">
        <v>0</v>
      </c>
      <c r="MN8" s="22">
        <v>0</v>
      </c>
      <c r="MO8" s="22">
        <v>0</v>
      </c>
      <c r="MP8" s="22">
        <v>0</v>
      </c>
      <c r="MQ8" s="22">
        <v>0</v>
      </c>
      <c r="MR8" s="22">
        <v>0</v>
      </c>
      <c r="MS8" s="22">
        <v>0</v>
      </c>
      <c r="MT8" s="22">
        <v>0</v>
      </c>
      <c r="MU8" s="22">
        <v>0</v>
      </c>
      <c r="MV8" s="22">
        <v>0</v>
      </c>
      <c r="MW8" s="22">
        <v>0</v>
      </c>
      <c r="MX8" s="22">
        <v>0</v>
      </c>
      <c r="MY8" s="22">
        <v>0</v>
      </c>
      <c r="MZ8" s="22">
        <v>0</v>
      </c>
      <c r="NA8" s="22">
        <v>0</v>
      </c>
      <c r="NB8" s="22">
        <v>0</v>
      </c>
      <c r="NC8" s="22">
        <v>0</v>
      </c>
      <c r="ND8" s="22">
        <v>0</v>
      </c>
      <c r="NE8" s="22">
        <v>0</v>
      </c>
      <c r="NF8" s="22">
        <v>0</v>
      </c>
      <c r="NG8" s="22">
        <v>0</v>
      </c>
      <c r="NH8" s="22">
        <v>0</v>
      </c>
      <c r="NI8" s="22">
        <v>0</v>
      </c>
      <c r="NJ8" s="22">
        <v>0</v>
      </c>
      <c r="NK8" s="22">
        <v>0</v>
      </c>
      <c r="NL8" s="22">
        <v>0</v>
      </c>
      <c r="NM8" s="22">
        <v>0</v>
      </c>
      <c r="NN8" s="22">
        <v>0</v>
      </c>
      <c r="NO8" s="22">
        <v>0</v>
      </c>
      <c r="NP8" s="22">
        <v>0</v>
      </c>
      <c r="NQ8" s="22">
        <v>0</v>
      </c>
      <c r="NR8" s="22">
        <v>0</v>
      </c>
      <c r="NS8" s="22">
        <v>0</v>
      </c>
      <c r="NT8" s="22">
        <v>0</v>
      </c>
      <c r="NU8" s="22">
        <v>0</v>
      </c>
      <c r="NV8" s="22">
        <v>0</v>
      </c>
      <c r="NW8" s="22">
        <v>0</v>
      </c>
      <c r="NX8" s="22">
        <v>0</v>
      </c>
      <c r="NY8" s="22">
        <v>0</v>
      </c>
      <c r="NZ8" s="22">
        <v>0</v>
      </c>
      <c r="OA8" s="22">
        <v>0</v>
      </c>
      <c r="OB8" s="22">
        <v>0</v>
      </c>
      <c r="OC8" s="22">
        <v>0</v>
      </c>
      <c r="OD8" s="22">
        <v>1</v>
      </c>
      <c r="OE8" s="22">
        <v>1</v>
      </c>
      <c r="OF8" s="22">
        <v>1</v>
      </c>
      <c r="OG8" s="22">
        <v>1</v>
      </c>
      <c r="OH8" s="22">
        <v>0</v>
      </c>
      <c r="OI8" s="22">
        <v>0</v>
      </c>
      <c r="OJ8" s="22">
        <v>0</v>
      </c>
      <c r="OK8" s="22">
        <v>0</v>
      </c>
      <c r="OL8" s="22">
        <v>0</v>
      </c>
      <c r="OM8" s="22">
        <v>0</v>
      </c>
      <c r="ON8" s="22">
        <v>0</v>
      </c>
      <c r="OO8" s="22">
        <v>0</v>
      </c>
      <c r="OP8" s="22">
        <v>1</v>
      </c>
      <c r="OQ8" s="22">
        <v>1</v>
      </c>
      <c r="OR8" s="22">
        <v>1</v>
      </c>
      <c r="OS8" s="22">
        <v>1</v>
      </c>
      <c r="OT8" s="22">
        <v>0</v>
      </c>
      <c r="OU8" s="22">
        <v>0</v>
      </c>
      <c r="OV8" s="22">
        <v>0</v>
      </c>
      <c r="OW8" s="22">
        <v>0</v>
      </c>
      <c r="OX8" s="22">
        <v>0</v>
      </c>
      <c r="OY8" s="22">
        <v>0</v>
      </c>
      <c r="OZ8" s="22">
        <v>0</v>
      </c>
      <c r="PA8" s="22">
        <v>0</v>
      </c>
      <c r="PB8" s="22">
        <v>1</v>
      </c>
      <c r="PC8" s="22">
        <v>1</v>
      </c>
      <c r="PD8" s="22">
        <v>1</v>
      </c>
      <c r="PE8" s="22">
        <v>1</v>
      </c>
      <c r="PF8" s="22">
        <v>0</v>
      </c>
      <c r="PG8" s="22">
        <v>0</v>
      </c>
      <c r="PH8" s="22">
        <v>0</v>
      </c>
      <c r="PI8" s="22">
        <v>0</v>
      </c>
      <c r="PJ8" s="22">
        <v>0</v>
      </c>
      <c r="PK8" s="22">
        <v>0</v>
      </c>
      <c r="PL8" s="22">
        <v>0</v>
      </c>
      <c r="PM8" s="22">
        <v>0</v>
      </c>
      <c r="PN8" s="22">
        <v>0</v>
      </c>
      <c r="PO8" s="22">
        <v>0</v>
      </c>
      <c r="PP8" s="22">
        <v>0</v>
      </c>
      <c r="PQ8" s="22">
        <v>0</v>
      </c>
      <c r="PR8" s="22">
        <v>0</v>
      </c>
      <c r="PS8" s="22">
        <v>0</v>
      </c>
      <c r="PT8" s="22">
        <v>0</v>
      </c>
      <c r="PU8" s="22">
        <v>0</v>
      </c>
      <c r="PV8" s="22">
        <v>0</v>
      </c>
      <c r="PW8" s="22">
        <v>0</v>
      </c>
      <c r="PX8" s="22">
        <v>0</v>
      </c>
      <c r="PY8" s="22">
        <v>0</v>
      </c>
      <c r="PZ8" s="22">
        <v>0</v>
      </c>
      <c r="QA8" s="22">
        <v>0</v>
      </c>
      <c r="QB8" s="22">
        <v>0</v>
      </c>
      <c r="QC8" s="22">
        <v>0</v>
      </c>
      <c r="QD8" s="22">
        <v>0</v>
      </c>
      <c r="QE8" s="22">
        <v>0</v>
      </c>
      <c r="QF8" s="22">
        <v>0</v>
      </c>
      <c r="QG8" s="22">
        <v>0</v>
      </c>
      <c r="QH8" s="22">
        <v>0</v>
      </c>
      <c r="QI8" s="22">
        <v>0</v>
      </c>
      <c r="QJ8" s="22">
        <v>0</v>
      </c>
      <c r="QK8" s="22">
        <v>0</v>
      </c>
      <c r="QL8" s="22">
        <v>0</v>
      </c>
      <c r="QM8" s="22">
        <v>0</v>
      </c>
      <c r="QN8" s="22">
        <v>0</v>
      </c>
      <c r="QO8" s="22">
        <v>0</v>
      </c>
      <c r="QP8" s="22">
        <v>0</v>
      </c>
      <c r="QQ8" s="22">
        <v>0</v>
      </c>
      <c r="QR8" s="22">
        <v>0</v>
      </c>
      <c r="QS8" s="22">
        <v>0</v>
      </c>
      <c r="QT8" s="22">
        <v>0</v>
      </c>
      <c r="QU8" s="22">
        <v>0</v>
      </c>
      <c r="QV8" s="22">
        <v>0</v>
      </c>
      <c r="QW8" s="22">
        <v>0</v>
      </c>
      <c r="QX8" s="22">
        <v>0</v>
      </c>
      <c r="QY8" s="22">
        <v>0</v>
      </c>
      <c r="QZ8" s="22">
        <v>0</v>
      </c>
      <c r="RA8" s="22">
        <v>0</v>
      </c>
      <c r="RB8" s="22">
        <v>0</v>
      </c>
      <c r="RC8" s="22">
        <v>0</v>
      </c>
      <c r="RD8" s="22">
        <v>0</v>
      </c>
      <c r="RE8" s="22">
        <v>0</v>
      </c>
      <c r="RF8" s="22">
        <v>0</v>
      </c>
      <c r="RG8" s="22">
        <v>0</v>
      </c>
      <c r="RH8" s="22">
        <v>0</v>
      </c>
      <c r="RI8" s="22">
        <v>0</v>
      </c>
      <c r="RJ8" s="22">
        <v>0</v>
      </c>
      <c r="RK8" s="22">
        <v>0</v>
      </c>
      <c r="RL8" s="22">
        <v>0</v>
      </c>
      <c r="RM8" s="22">
        <v>0</v>
      </c>
      <c r="RN8" s="22">
        <v>0</v>
      </c>
      <c r="RO8" s="22">
        <v>0</v>
      </c>
      <c r="RP8" s="22">
        <v>0</v>
      </c>
      <c r="RQ8" s="22">
        <v>0</v>
      </c>
      <c r="RR8" s="22">
        <v>0</v>
      </c>
      <c r="RS8" s="22">
        <v>0</v>
      </c>
      <c r="RT8" s="22">
        <v>0</v>
      </c>
      <c r="RU8" s="22">
        <v>0</v>
      </c>
      <c r="RV8" s="22">
        <v>0</v>
      </c>
      <c r="RW8" s="22">
        <v>0</v>
      </c>
      <c r="RX8" s="22">
        <v>0</v>
      </c>
      <c r="RY8" s="22">
        <v>0</v>
      </c>
      <c r="RZ8" s="22">
        <v>0</v>
      </c>
      <c r="SA8" s="22">
        <v>0</v>
      </c>
      <c r="SB8" s="22">
        <v>0</v>
      </c>
      <c r="SC8" s="22">
        <v>0</v>
      </c>
      <c r="SD8" s="22">
        <v>0</v>
      </c>
      <c r="SE8" s="22">
        <v>0</v>
      </c>
      <c r="SF8" s="22">
        <v>0</v>
      </c>
      <c r="SG8" s="22">
        <v>0</v>
      </c>
      <c r="SH8" s="22">
        <v>0</v>
      </c>
      <c r="SI8" s="22">
        <v>0</v>
      </c>
      <c r="SJ8" s="22">
        <v>0</v>
      </c>
      <c r="SK8" s="22">
        <v>0</v>
      </c>
      <c r="SL8" s="22">
        <v>0</v>
      </c>
      <c r="SM8" s="22">
        <v>0</v>
      </c>
      <c r="SN8" s="22">
        <v>0</v>
      </c>
      <c r="SO8" s="22">
        <v>0</v>
      </c>
      <c r="SP8" s="22">
        <v>0</v>
      </c>
      <c r="SQ8" s="22">
        <v>0</v>
      </c>
      <c r="SR8" s="22">
        <v>0</v>
      </c>
      <c r="SS8" s="22">
        <v>0</v>
      </c>
      <c r="ST8" s="22">
        <v>0</v>
      </c>
      <c r="SU8" s="22">
        <v>0</v>
      </c>
      <c r="SV8" s="22">
        <v>0</v>
      </c>
      <c r="SW8" s="22">
        <v>0</v>
      </c>
      <c r="SX8" s="22">
        <v>0</v>
      </c>
      <c r="SY8" s="22">
        <v>0</v>
      </c>
      <c r="SZ8" s="22">
        <v>0</v>
      </c>
      <c r="TA8" s="22">
        <v>0</v>
      </c>
      <c r="TB8" s="22">
        <v>0</v>
      </c>
      <c r="TC8" s="22">
        <v>0</v>
      </c>
      <c r="TD8" s="22">
        <v>0</v>
      </c>
      <c r="TE8" s="22">
        <v>0</v>
      </c>
      <c r="TF8" s="22">
        <v>0</v>
      </c>
      <c r="TG8" s="22">
        <v>0</v>
      </c>
      <c r="TH8" s="22">
        <v>0</v>
      </c>
      <c r="TI8" s="22">
        <v>0</v>
      </c>
      <c r="TJ8" s="22">
        <v>0</v>
      </c>
      <c r="TK8" s="22">
        <v>0</v>
      </c>
      <c r="TL8" s="22">
        <v>0</v>
      </c>
      <c r="TM8" s="22">
        <v>0</v>
      </c>
      <c r="TN8" s="22">
        <v>0</v>
      </c>
      <c r="TO8" s="22">
        <v>0</v>
      </c>
      <c r="TP8" s="22">
        <v>0</v>
      </c>
      <c r="TQ8" s="22">
        <v>0</v>
      </c>
      <c r="TR8" s="22">
        <v>0</v>
      </c>
      <c r="TS8" s="22">
        <v>0</v>
      </c>
      <c r="TT8" s="22">
        <v>0</v>
      </c>
      <c r="TU8" s="22">
        <v>0</v>
      </c>
      <c r="TV8" s="22">
        <v>0</v>
      </c>
      <c r="TW8" s="22">
        <v>0</v>
      </c>
      <c r="TX8" s="22">
        <v>0</v>
      </c>
      <c r="TY8" s="22">
        <v>0</v>
      </c>
      <c r="TZ8" s="22">
        <v>0</v>
      </c>
      <c r="UA8" s="22">
        <v>0</v>
      </c>
      <c r="UB8" s="22">
        <v>0</v>
      </c>
      <c r="UC8" s="22">
        <v>0</v>
      </c>
      <c r="UD8" s="22">
        <v>0</v>
      </c>
      <c r="UE8" s="22">
        <v>0</v>
      </c>
      <c r="UF8" s="22">
        <v>0</v>
      </c>
      <c r="UG8" s="22">
        <v>0</v>
      </c>
      <c r="UH8" s="22">
        <v>0</v>
      </c>
      <c r="UI8" s="22">
        <v>0</v>
      </c>
      <c r="UJ8" s="22">
        <v>0</v>
      </c>
      <c r="UK8" s="22">
        <v>0</v>
      </c>
      <c r="UL8" s="22">
        <v>0</v>
      </c>
      <c r="UM8" s="22">
        <v>0</v>
      </c>
      <c r="UN8" s="22">
        <v>0</v>
      </c>
      <c r="UO8" s="22">
        <v>0</v>
      </c>
      <c r="UP8" s="22">
        <v>0</v>
      </c>
      <c r="UQ8" s="22">
        <v>0</v>
      </c>
      <c r="UR8" s="22">
        <v>0</v>
      </c>
      <c r="US8" s="22">
        <v>0</v>
      </c>
      <c r="UT8" s="22">
        <v>0</v>
      </c>
      <c r="UU8" s="22">
        <v>0</v>
      </c>
      <c r="UV8" s="22">
        <v>0</v>
      </c>
      <c r="UW8" s="22">
        <v>0</v>
      </c>
      <c r="UX8" s="22">
        <v>0</v>
      </c>
      <c r="UY8" s="22">
        <v>0</v>
      </c>
      <c r="UZ8" s="22">
        <v>0</v>
      </c>
      <c r="VA8" s="22">
        <v>0</v>
      </c>
      <c r="VB8" s="22">
        <v>0</v>
      </c>
      <c r="VC8" s="22">
        <v>0</v>
      </c>
      <c r="VD8" s="22">
        <v>0</v>
      </c>
      <c r="VE8" s="22">
        <v>0</v>
      </c>
      <c r="VF8" s="22">
        <v>0</v>
      </c>
      <c r="VG8" s="22">
        <v>0</v>
      </c>
      <c r="VH8" s="22">
        <v>0</v>
      </c>
      <c r="VI8" s="22">
        <v>0</v>
      </c>
      <c r="VJ8" s="22">
        <v>0</v>
      </c>
      <c r="VK8" s="22">
        <v>0</v>
      </c>
      <c r="VL8" s="22">
        <v>0</v>
      </c>
      <c r="VM8" s="22">
        <v>0</v>
      </c>
      <c r="VN8" s="22">
        <v>0</v>
      </c>
      <c r="VO8" s="22">
        <v>0</v>
      </c>
      <c r="VP8" s="22">
        <v>0</v>
      </c>
      <c r="VQ8" s="22">
        <v>0</v>
      </c>
      <c r="VR8" s="22">
        <v>0</v>
      </c>
      <c r="VS8" s="22">
        <v>0</v>
      </c>
      <c r="VT8" s="22">
        <v>0</v>
      </c>
      <c r="VU8" s="22">
        <v>0</v>
      </c>
      <c r="VV8" s="22">
        <v>0</v>
      </c>
      <c r="VW8" s="22">
        <v>0</v>
      </c>
      <c r="VX8" s="22">
        <v>0</v>
      </c>
      <c r="VY8" s="22">
        <v>0</v>
      </c>
      <c r="VZ8" s="22">
        <v>0</v>
      </c>
      <c r="WA8" s="22">
        <v>0</v>
      </c>
      <c r="WB8" s="22">
        <v>0</v>
      </c>
      <c r="WC8" s="22">
        <v>0</v>
      </c>
      <c r="WD8" s="22">
        <v>0</v>
      </c>
      <c r="WE8" s="22">
        <v>0</v>
      </c>
      <c r="WF8" s="22">
        <v>0</v>
      </c>
      <c r="WG8" s="22">
        <v>0</v>
      </c>
      <c r="WH8" s="22">
        <v>0</v>
      </c>
      <c r="WI8" s="22">
        <v>0</v>
      </c>
      <c r="WJ8" s="22">
        <v>0</v>
      </c>
      <c r="WK8" s="22">
        <v>0</v>
      </c>
      <c r="WL8" s="22">
        <v>0</v>
      </c>
      <c r="WM8" s="22">
        <v>0</v>
      </c>
      <c r="WN8" s="22">
        <v>0</v>
      </c>
      <c r="WO8" s="22">
        <v>0</v>
      </c>
      <c r="WP8" s="22">
        <v>0</v>
      </c>
      <c r="WQ8" s="22">
        <v>0</v>
      </c>
      <c r="WR8" s="22">
        <v>0</v>
      </c>
      <c r="WS8" s="22">
        <v>0</v>
      </c>
      <c r="WT8" s="22">
        <v>0</v>
      </c>
      <c r="WU8" s="22">
        <v>0</v>
      </c>
      <c r="WV8" s="22">
        <v>0</v>
      </c>
      <c r="WW8" s="22">
        <v>0</v>
      </c>
      <c r="WX8" s="22">
        <v>0</v>
      </c>
      <c r="WY8" s="22">
        <v>0</v>
      </c>
      <c r="WZ8" s="22">
        <v>0</v>
      </c>
      <c r="XA8" s="22">
        <v>0</v>
      </c>
      <c r="XB8" s="22">
        <v>0</v>
      </c>
      <c r="XC8" s="22">
        <v>0</v>
      </c>
      <c r="XD8" s="22">
        <v>0</v>
      </c>
      <c r="XE8" s="22">
        <v>0</v>
      </c>
      <c r="XF8" s="22">
        <v>0</v>
      </c>
      <c r="XG8" s="22">
        <v>0</v>
      </c>
      <c r="XH8" s="22">
        <v>0</v>
      </c>
      <c r="XI8" s="22">
        <v>0</v>
      </c>
      <c r="XJ8" s="22">
        <v>0</v>
      </c>
      <c r="XK8" s="22">
        <v>0</v>
      </c>
      <c r="XL8" s="22">
        <v>0</v>
      </c>
      <c r="XM8" s="22">
        <v>0</v>
      </c>
      <c r="XN8" s="22">
        <v>0</v>
      </c>
      <c r="XO8" s="22">
        <v>0</v>
      </c>
      <c r="XP8" s="22">
        <v>0</v>
      </c>
      <c r="XQ8" s="22">
        <v>0</v>
      </c>
      <c r="XR8" s="22">
        <v>0</v>
      </c>
      <c r="XS8" s="22">
        <v>0</v>
      </c>
      <c r="XT8" s="22">
        <v>0</v>
      </c>
      <c r="XU8" s="22">
        <v>0</v>
      </c>
      <c r="XV8" s="22">
        <v>0</v>
      </c>
      <c r="XW8" s="22">
        <v>0</v>
      </c>
      <c r="XX8" s="22">
        <v>0</v>
      </c>
      <c r="XY8" s="22">
        <v>0</v>
      </c>
      <c r="XZ8" s="22">
        <v>0</v>
      </c>
      <c r="YA8" s="22">
        <v>0</v>
      </c>
      <c r="YB8" s="22">
        <v>0</v>
      </c>
      <c r="YC8" s="22">
        <v>0</v>
      </c>
      <c r="YD8" s="22">
        <v>0</v>
      </c>
      <c r="YE8" s="22">
        <v>0</v>
      </c>
      <c r="YF8" s="22">
        <v>0</v>
      </c>
      <c r="YG8" s="22">
        <v>0</v>
      </c>
      <c r="YH8" s="22">
        <v>0</v>
      </c>
      <c r="YI8" s="22">
        <v>0</v>
      </c>
      <c r="YJ8" s="22">
        <v>0</v>
      </c>
      <c r="YK8" s="22">
        <v>0</v>
      </c>
      <c r="YL8" s="22">
        <v>0</v>
      </c>
      <c r="YM8" s="22">
        <v>0</v>
      </c>
      <c r="YN8" s="22">
        <v>0</v>
      </c>
      <c r="YO8" s="22">
        <v>0</v>
      </c>
      <c r="YP8" s="22">
        <v>0</v>
      </c>
      <c r="YQ8" s="22">
        <v>0</v>
      </c>
      <c r="YR8" s="22">
        <v>0</v>
      </c>
      <c r="YS8" s="22">
        <v>0</v>
      </c>
      <c r="YT8" s="22">
        <v>0</v>
      </c>
      <c r="YU8" s="22">
        <v>0</v>
      </c>
      <c r="YV8" s="22">
        <v>0</v>
      </c>
      <c r="YW8" s="22">
        <v>0</v>
      </c>
      <c r="YX8" s="22">
        <v>0</v>
      </c>
      <c r="YY8" s="22">
        <v>0</v>
      </c>
      <c r="YZ8" s="22">
        <v>0</v>
      </c>
      <c r="ZA8" s="22">
        <v>0</v>
      </c>
      <c r="ZB8" s="22">
        <v>0</v>
      </c>
      <c r="ZC8" s="22">
        <v>0</v>
      </c>
      <c r="ZD8" s="22">
        <v>0</v>
      </c>
      <c r="ZE8" s="22">
        <v>0</v>
      </c>
      <c r="ZF8" s="22">
        <v>1</v>
      </c>
      <c r="ZG8" s="22">
        <v>1</v>
      </c>
      <c r="ZH8" s="22">
        <v>1</v>
      </c>
      <c r="ZI8" s="22">
        <v>1</v>
      </c>
      <c r="ZJ8" s="22">
        <v>0</v>
      </c>
      <c r="ZK8" s="22">
        <v>0</v>
      </c>
      <c r="ZL8" s="22">
        <v>0</v>
      </c>
      <c r="ZM8" s="22">
        <v>0</v>
      </c>
      <c r="ZN8" s="22">
        <v>0</v>
      </c>
      <c r="ZO8" s="22">
        <v>0</v>
      </c>
      <c r="ZP8" s="22">
        <v>0</v>
      </c>
      <c r="ZQ8" s="22">
        <v>0</v>
      </c>
      <c r="ZR8" s="22">
        <v>1</v>
      </c>
      <c r="ZS8" s="22">
        <v>1</v>
      </c>
      <c r="ZT8" s="22">
        <v>1</v>
      </c>
      <c r="ZU8" s="22">
        <v>1</v>
      </c>
      <c r="ZV8" s="22">
        <v>0</v>
      </c>
      <c r="ZW8" s="22">
        <v>0</v>
      </c>
      <c r="ZX8" s="22">
        <v>0</v>
      </c>
      <c r="ZY8" s="22">
        <v>0</v>
      </c>
      <c r="ZZ8" s="22">
        <v>0</v>
      </c>
      <c r="AAA8" s="22">
        <v>0</v>
      </c>
      <c r="AAB8" s="22">
        <v>0</v>
      </c>
      <c r="AAC8" s="22">
        <v>0</v>
      </c>
      <c r="AAD8" s="22">
        <v>1</v>
      </c>
      <c r="AAE8" s="22">
        <v>1</v>
      </c>
      <c r="AAF8" s="22">
        <v>1</v>
      </c>
      <c r="AAG8" s="22">
        <v>1</v>
      </c>
      <c r="AAH8" s="22">
        <v>0</v>
      </c>
      <c r="AAI8" s="22">
        <v>0</v>
      </c>
      <c r="AAJ8" s="22">
        <v>0</v>
      </c>
      <c r="AAK8" s="22">
        <v>0</v>
      </c>
      <c r="AAL8" s="22">
        <v>0</v>
      </c>
      <c r="AAM8" s="22">
        <v>0</v>
      </c>
      <c r="AAN8" s="22">
        <v>0</v>
      </c>
      <c r="AAO8" s="22">
        <v>0</v>
      </c>
      <c r="AAP8" s="22">
        <v>0</v>
      </c>
      <c r="AAQ8" s="22">
        <v>0</v>
      </c>
      <c r="AAR8" s="22">
        <v>0</v>
      </c>
      <c r="AAS8" s="22">
        <v>0</v>
      </c>
      <c r="AAT8" s="22">
        <v>0</v>
      </c>
      <c r="AAU8" s="22">
        <v>0</v>
      </c>
      <c r="AAV8" s="22">
        <v>0</v>
      </c>
      <c r="AAW8" s="22">
        <v>0</v>
      </c>
      <c r="AAX8" s="22">
        <v>0</v>
      </c>
      <c r="AAY8" s="22">
        <v>0</v>
      </c>
      <c r="AAZ8" s="22">
        <v>0</v>
      </c>
      <c r="ABA8" s="22">
        <v>0</v>
      </c>
      <c r="ABB8" s="22">
        <v>0</v>
      </c>
      <c r="ABC8" s="22">
        <v>0</v>
      </c>
      <c r="ABD8" s="22">
        <v>0</v>
      </c>
      <c r="ABE8" s="22">
        <v>0</v>
      </c>
      <c r="ABF8" s="22">
        <v>0</v>
      </c>
      <c r="ABG8" s="22">
        <v>0</v>
      </c>
      <c r="ABH8" s="22">
        <v>0</v>
      </c>
      <c r="ABI8" s="22">
        <v>0</v>
      </c>
      <c r="ABJ8" s="22">
        <v>0</v>
      </c>
      <c r="ABK8" s="22">
        <v>0</v>
      </c>
      <c r="ABL8" s="22">
        <v>0</v>
      </c>
      <c r="ABM8" s="22">
        <v>0</v>
      </c>
      <c r="ABN8" s="22">
        <v>0</v>
      </c>
      <c r="ABO8" s="22">
        <v>0</v>
      </c>
      <c r="ABP8" s="22">
        <v>0</v>
      </c>
      <c r="ABQ8" s="22">
        <v>0</v>
      </c>
      <c r="ABR8" s="22">
        <v>0</v>
      </c>
      <c r="ABS8" s="22">
        <v>0</v>
      </c>
      <c r="ABT8" s="22">
        <v>0</v>
      </c>
      <c r="ABU8" s="22">
        <v>0</v>
      </c>
      <c r="ABV8" s="22">
        <v>0</v>
      </c>
      <c r="ABW8" s="22">
        <v>0</v>
      </c>
      <c r="ABX8" s="22">
        <v>0</v>
      </c>
      <c r="ABY8" s="22">
        <v>0</v>
      </c>
      <c r="ABZ8" s="22">
        <v>0</v>
      </c>
      <c r="ACA8" s="22">
        <v>0</v>
      </c>
      <c r="ACB8" s="22">
        <v>0</v>
      </c>
      <c r="ACC8" s="22">
        <v>0</v>
      </c>
      <c r="ACD8" s="22">
        <v>0</v>
      </c>
      <c r="ACE8" s="22">
        <v>0</v>
      </c>
      <c r="ACF8" s="22">
        <v>0</v>
      </c>
      <c r="ACG8" s="22">
        <v>0</v>
      </c>
      <c r="ACH8" s="22">
        <v>0</v>
      </c>
      <c r="ACI8" s="22">
        <v>0</v>
      </c>
      <c r="ACJ8" s="22">
        <v>0</v>
      </c>
      <c r="ACK8" s="22">
        <v>0</v>
      </c>
      <c r="ACL8" s="22">
        <v>0</v>
      </c>
      <c r="ACM8" s="22">
        <v>0</v>
      </c>
      <c r="ACN8" s="22">
        <v>0</v>
      </c>
      <c r="ACO8" s="22">
        <v>0</v>
      </c>
      <c r="ACP8" s="22">
        <v>0</v>
      </c>
      <c r="ACQ8" s="22">
        <v>0</v>
      </c>
      <c r="ACR8" s="22">
        <v>0</v>
      </c>
      <c r="ACS8" s="22">
        <v>0</v>
      </c>
      <c r="ACT8" s="22">
        <v>0</v>
      </c>
      <c r="ACU8" s="22">
        <v>0</v>
      </c>
      <c r="ACV8" s="22">
        <v>0</v>
      </c>
      <c r="ACW8" s="22">
        <v>0</v>
      </c>
      <c r="ACX8" s="22">
        <v>0</v>
      </c>
      <c r="ACY8" s="22">
        <v>0</v>
      </c>
      <c r="ACZ8" s="22">
        <v>0</v>
      </c>
      <c r="ADA8" s="22">
        <v>0</v>
      </c>
      <c r="ADB8" s="22">
        <v>0</v>
      </c>
      <c r="ADC8" s="22">
        <v>0</v>
      </c>
      <c r="ADD8" s="22">
        <v>0</v>
      </c>
      <c r="ADE8" s="22">
        <v>0</v>
      </c>
      <c r="ADF8" s="22">
        <v>0</v>
      </c>
      <c r="ADG8" s="22">
        <v>0</v>
      </c>
      <c r="ADH8" s="22">
        <v>0</v>
      </c>
      <c r="ADI8" s="22">
        <v>0</v>
      </c>
      <c r="ADJ8" s="22">
        <v>0</v>
      </c>
      <c r="ADK8" s="22">
        <v>0</v>
      </c>
      <c r="ADL8" s="22">
        <v>0</v>
      </c>
      <c r="ADM8" s="22">
        <v>0</v>
      </c>
      <c r="ADN8" s="22">
        <v>0</v>
      </c>
      <c r="ADO8" s="22">
        <v>0</v>
      </c>
      <c r="ADP8" s="22">
        <v>0</v>
      </c>
    </row>
    <row r="9" spans="1:796" x14ac:dyDescent="0.2">
      <c r="A9" s="22"/>
      <c r="DO9" s="74"/>
      <c r="DP9" s="74"/>
      <c r="DQ9" s="74"/>
      <c r="DR9" s="74"/>
      <c r="DS9" s="74"/>
      <c r="DT9" s="74"/>
      <c r="DU9" s="74"/>
      <c r="DV9" s="74"/>
      <c r="DW9" s="74"/>
      <c r="DX9" s="74"/>
    </row>
    <row r="10" spans="1:796" ht="15" x14ac:dyDescent="0.25">
      <c r="A10" s="22"/>
      <c r="DJ10" s="76"/>
      <c r="DO10" s="74"/>
      <c r="DP10" s="74"/>
      <c r="DQ10" s="74"/>
      <c r="DR10" s="74"/>
      <c r="DS10" s="74"/>
      <c r="DT10" s="74"/>
      <c r="DU10" s="74"/>
      <c r="DV10" s="74"/>
      <c r="DW10" s="74"/>
      <c r="DX10" s="74"/>
    </row>
    <row r="11" spans="1:796" x14ac:dyDescent="0.2">
      <c r="A11" s="22"/>
      <c r="DO11" s="74"/>
      <c r="DP11" s="74"/>
      <c r="DQ11" s="74"/>
      <c r="DR11" s="74"/>
      <c r="DS11" s="74"/>
      <c r="DT11" s="74"/>
      <c r="DU11" s="74"/>
      <c r="DV11" s="74"/>
      <c r="DW11" s="74"/>
      <c r="DX11" s="74"/>
    </row>
    <row r="12" spans="1:796" x14ac:dyDescent="0.2">
      <c r="A12" s="22"/>
      <c r="DO12" s="74"/>
      <c r="DP12" s="74"/>
      <c r="DQ12" s="74"/>
      <c r="DR12" s="74"/>
      <c r="DS12" s="74"/>
      <c r="DT12" s="74"/>
      <c r="DU12" s="74"/>
      <c r="DV12" s="74"/>
      <c r="DW12" s="74"/>
      <c r="DX12" s="74"/>
    </row>
    <row r="13" spans="1:796" x14ac:dyDescent="0.2">
      <c r="A13" s="22"/>
      <c r="DO13" s="74"/>
      <c r="DP13" s="74"/>
      <c r="DQ13" s="74"/>
      <c r="DR13" s="74"/>
      <c r="DS13" s="74"/>
      <c r="DT13" s="74"/>
      <c r="DU13" s="74"/>
      <c r="DV13" s="74"/>
      <c r="DW13" s="74"/>
      <c r="DX13" s="74"/>
    </row>
    <row r="14" spans="1:796" x14ac:dyDescent="0.2">
      <c r="A14" s="22"/>
      <c r="DO14" s="74"/>
      <c r="DP14" s="74"/>
      <c r="DQ14" s="74"/>
      <c r="DR14" s="74"/>
      <c r="DS14" s="74"/>
      <c r="DT14" s="74"/>
      <c r="DU14" s="74"/>
      <c r="DV14" s="74"/>
      <c r="DW14" s="74"/>
      <c r="DX14" s="74"/>
    </row>
    <row r="15" spans="1:796" x14ac:dyDescent="0.2">
      <c r="A15" s="22"/>
      <c r="DO15" s="74"/>
      <c r="DP15" s="74"/>
      <c r="DQ15" s="74"/>
      <c r="DR15" s="74"/>
      <c r="DS15" s="74"/>
      <c r="DT15" s="74"/>
      <c r="DU15" s="74"/>
      <c r="DV15" s="74"/>
      <c r="DW15" s="74"/>
      <c r="DX15" s="74"/>
    </row>
    <row r="16" spans="1:796" x14ac:dyDescent="0.2">
      <c r="A16" s="22"/>
      <c r="DO16" s="74"/>
      <c r="DP16" s="74"/>
      <c r="DQ16" s="74"/>
      <c r="DR16" s="74"/>
      <c r="DS16" s="74"/>
      <c r="DT16" s="74"/>
      <c r="DU16" s="74"/>
      <c r="DV16" s="74"/>
      <c r="DW16" s="74"/>
      <c r="DX16" s="74"/>
    </row>
    <row r="17" spans="1:128" x14ac:dyDescent="0.2">
      <c r="A17" s="22"/>
      <c r="DO17" s="74"/>
      <c r="DP17" s="74"/>
      <c r="DQ17" s="74"/>
      <c r="DR17" s="74"/>
      <c r="DS17" s="74"/>
      <c r="DT17" s="74"/>
      <c r="DU17" s="74"/>
      <c r="DV17" s="74"/>
      <c r="DW17" s="74"/>
      <c r="DX17" s="74"/>
    </row>
    <row r="18" spans="1:128" x14ac:dyDescent="0.2">
      <c r="A18" s="22"/>
      <c r="F18" s="22"/>
      <c r="G18" s="22"/>
      <c r="H18" s="22"/>
      <c r="I18" s="22"/>
      <c r="J18" s="22"/>
      <c r="K18" s="22"/>
      <c r="O18" s="22"/>
      <c r="DO18" s="74"/>
      <c r="DP18" s="74"/>
      <c r="DQ18" s="74"/>
      <c r="DR18" s="74"/>
      <c r="DS18" s="74"/>
      <c r="DT18" s="74"/>
      <c r="DU18" s="74"/>
      <c r="DV18" s="74"/>
      <c r="DW18" s="74"/>
      <c r="DX18" s="74"/>
    </row>
    <row r="19" spans="1:128" x14ac:dyDescent="0.2">
      <c r="A19" s="22"/>
      <c r="F19" s="22"/>
      <c r="G19" s="22"/>
      <c r="H19" s="22"/>
      <c r="I19" s="22"/>
      <c r="J19" s="22"/>
      <c r="K19" s="22"/>
      <c r="O19" s="22"/>
      <c r="DO19" s="74"/>
      <c r="DP19" s="74"/>
      <c r="DQ19" s="74"/>
      <c r="DR19" s="74"/>
      <c r="DS19" s="74"/>
      <c r="DT19" s="74"/>
      <c r="DU19" s="74"/>
      <c r="DV19" s="74"/>
      <c r="DW19" s="74"/>
      <c r="DX19" s="74"/>
    </row>
    <row r="20" spans="1:128" x14ac:dyDescent="0.2">
      <c r="A20" s="22"/>
      <c r="F20" s="22"/>
      <c r="G20" s="22"/>
      <c r="H20" s="22"/>
      <c r="I20" s="22"/>
      <c r="J20" s="22"/>
      <c r="K20" s="22"/>
      <c r="O20" s="22"/>
      <c r="DO20" s="74"/>
      <c r="DP20" s="74"/>
      <c r="DQ20" s="74"/>
      <c r="DR20" s="74"/>
      <c r="DS20" s="74"/>
      <c r="DT20" s="74"/>
      <c r="DU20" s="74"/>
      <c r="DV20" s="74"/>
      <c r="DW20" s="74"/>
      <c r="DX20" s="74"/>
    </row>
    <row r="21" spans="1:128" x14ac:dyDescent="0.2">
      <c r="A21" s="22"/>
      <c r="F21" s="22"/>
      <c r="G21" s="22"/>
      <c r="H21" s="22"/>
      <c r="I21" s="22"/>
      <c r="J21" s="22"/>
      <c r="K21" s="22"/>
      <c r="O21" s="22"/>
      <c r="DO21" s="74"/>
      <c r="DP21" s="74"/>
      <c r="DQ21" s="74"/>
      <c r="DR21" s="74"/>
      <c r="DS21" s="74"/>
      <c r="DT21" s="74"/>
      <c r="DU21" s="74"/>
      <c r="DV21" s="74"/>
      <c r="DW21" s="74"/>
      <c r="DX21" s="74"/>
    </row>
    <row r="22" spans="1:128" x14ac:dyDescent="0.2">
      <c r="A22" s="22"/>
      <c r="F22" s="22"/>
      <c r="G22" s="22"/>
      <c r="H22" s="22"/>
      <c r="I22" s="22"/>
      <c r="J22" s="22"/>
      <c r="K22" s="22"/>
      <c r="O22" s="22"/>
      <c r="DO22" s="74"/>
      <c r="DP22" s="74"/>
      <c r="DQ22" s="74"/>
      <c r="DR22" s="74"/>
      <c r="DS22" s="74"/>
      <c r="DT22" s="74"/>
      <c r="DU22" s="74"/>
      <c r="DV22" s="74"/>
      <c r="DW22" s="74"/>
      <c r="DX22" s="74"/>
    </row>
    <row r="23" spans="1:128" x14ac:dyDescent="0.2">
      <c r="A23" s="22"/>
      <c r="F23" s="22"/>
      <c r="G23" s="22"/>
      <c r="H23" s="22"/>
      <c r="I23" s="22"/>
      <c r="J23" s="22"/>
      <c r="K23" s="22"/>
      <c r="O23" s="22"/>
      <c r="DO23" s="74"/>
      <c r="DP23" s="74"/>
      <c r="DQ23" s="74"/>
      <c r="DR23" s="74"/>
      <c r="DS23" s="74"/>
      <c r="DT23" s="74"/>
      <c r="DU23" s="74"/>
      <c r="DV23" s="74"/>
      <c r="DW23" s="74"/>
      <c r="DX23" s="74"/>
    </row>
    <row r="24" spans="1:128" x14ac:dyDescent="0.2">
      <c r="A24" s="22"/>
      <c r="F24" s="22"/>
      <c r="G24" s="22"/>
      <c r="H24" s="22"/>
      <c r="I24" s="22"/>
      <c r="J24" s="22"/>
      <c r="K24" s="22"/>
      <c r="O24" s="22"/>
      <c r="DO24" s="74"/>
      <c r="DP24" s="74"/>
      <c r="DQ24" s="74"/>
      <c r="DR24" s="74"/>
      <c r="DS24" s="74"/>
      <c r="DT24" s="74"/>
      <c r="DU24" s="74"/>
      <c r="DV24" s="74"/>
      <c r="DW24" s="74"/>
      <c r="DX24" s="74"/>
    </row>
    <row r="25" spans="1:128" x14ac:dyDescent="0.2">
      <c r="A25" s="22"/>
      <c r="F25" s="22"/>
      <c r="G25" s="22"/>
      <c r="H25" s="22"/>
      <c r="I25" s="22"/>
      <c r="J25" s="22"/>
      <c r="K25" s="22"/>
      <c r="O25" s="22"/>
      <c r="DO25" s="74"/>
      <c r="DP25" s="74"/>
      <c r="DQ25" s="74"/>
      <c r="DR25" s="74"/>
      <c r="DS25" s="74"/>
      <c r="DT25" s="74"/>
      <c r="DU25" s="74"/>
      <c r="DV25" s="74"/>
      <c r="DW25" s="74"/>
      <c r="DX25" s="74"/>
    </row>
    <row r="26" spans="1:128" x14ac:dyDescent="0.2">
      <c r="A26" s="22"/>
      <c r="F26" s="22"/>
      <c r="G26" s="22"/>
      <c r="H26" s="22"/>
      <c r="I26" s="22"/>
      <c r="J26" s="22"/>
      <c r="K26" s="22"/>
      <c r="O26" s="22"/>
    </row>
    <row r="27" spans="1:128" x14ac:dyDescent="0.2">
      <c r="A27" s="22"/>
      <c r="F27" s="22"/>
      <c r="G27" s="22"/>
      <c r="H27" s="22"/>
      <c r="I27" s="22"/>
      <c r="J27" s="22"/>
      <c r="K27" s="22"/>
      <c r="O27" s="22"/>
    </row>
    <row r="28" spans="1:128" x14ac:dyDescent="0.2">
      <c r="A28" s="22"/>
      <c r="F28" s="22"/>
      <c r="G28" s="22"/>
      <c r="H28" s="22"/>
      <c r="I28" s="22"/>
      <c r="J28" s="22"/>
      <c r="K28" s="22"/>
      <c r="O28" s="22"/>
    </row>
    <row r="29" spans="1:128" x14ac:dyDescent="0.2">
      <c r="A29" s="22"/>
      <c r="F29" s="22"/>
      <c r="G29" s="22"/>
      <c r="H29" s="22"/>
      <c r="I29" s="22"/>
      <c r="J29" s="22"/>
      <c r="K29" s="22"/>
      <c r="O29" s="22"/>
    </row>
    <row r="30" spans="1:128" x14ac:dyDescent="0.2">
      <c r="A30" s="22"/>
      <c r="F30" s="22"/>
      <c r="G30" s="22"/>
      <c r="H30" s="22"/>
      <c r="I30" s="22"/>
      <c r="J30" s="22"/>
      <c r="K30" s="22"/>
      <c r="O30" s="22"/>
    </row>
    <row r="31" spans="1:128" x14ac:dyDescent="0.2">
      <c r="A31" s="22"/>
      <c r="F31" s="22"/>
      <c r="G31" s="22"/>
      <c r="H31" s="22"/>
      <c r="I31" s="22"/>
      <c r="J31" s="22"/>
      <c r="K31" s="22"/>
      <c r="O31" s="22"/>
    </row>
    <row r="32" spans="1:128" x14ac:dyDescent="0.2">
      <c r="A32" s="22"/>
      <c r="F32" s="22"/>
      <c r="G32" s="22"/>
      <c r="H32" s="22"/>
      <c r="I32" s="22"/>
      <c r="J32" s="22"/>
      <c r="K32" s="22"/>
      <c r="O32" s="22"/>
    </row>
    <row r="33" spans="1:67" x14ac:dyDescent="0.2">
      <c r="A33" s="22"/>
      <c r="F33" s="22"/>
      <c r="G33" s="22"/>
      <c r="H33" s="22"/>
      <c r="I33" s="22"/>
      <c r="J33" s="22"/>
      <c r="K33" s="22"/>
      <c r="O33" s="22"/>
    </row>
    <row r="34" spans="1:67" x14ac:dyDescent="0.2">
      <c r="A34" s="22"/>
      <c r="F34" s="22"/>
      <c r="G34" s="22"/>
      <c r="H34" s="22"/>
      <c r="I34" s="22"/>
      <c r="J34" s="22"/>
      <c r="K34" s="22"/>
      <c r="O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</row>
    <row r="35" spans="1:67" x14ac:dyDescent="0.2">
      <c r="A35" s="22"/>
      <c r="F35" s="22"/>
      <c r="G35" s="22"/>
      <c r="H35" s="22"/>
      <c r="I35" s="22"/>
      <c r="J35" s="22"/>
      <c r="K35" s="22"/>
      <c r="O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</row>
    <row r="36" spans="1:67" x14ac:dyDescent="0.2">
      <c r="A36" s="22"/>
      <c r="F36" s="22"/>
      <c r="G36" s="22"/>
      <c r="H36" s="22"/>
      <c r="I36" s="22"/>
      <c r="J36" s="22"/>
      <c r="K36" s="22"/>
      <c r="O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</row>
    <row r="37" spans="1:67" x14ac:dyDescent="0.2">
      <c r="F37" s="22"/>
      <c r="G37" s="22"/>
      <c r="H37" s="22"/>
      <c r="I37" s="22"/>
      <c r="J37" s="22"/>
      <c r="K37" s="22"/>
      <c r="O37" s="22"/>
    </row>
    <row r="38" spans="1:67" x14ac:dyDescent="0.2">
      <c r="F38" s="22"/>
      <c r="G38" s="22"/>
      <c r="H38" s="22"/>
      <c r="I38" s="22"/>
      <c r="J38" s="22"/>
      <c r="K38" s="22"/>
      <c r="O38" s="22"/>
    </row>
    <row r="39" spans="1:67" x14ac:dyDescent="0.2">
      <c r="F39" s="22"/>
      <c r="G39" s="22"/>
      <c r="H39" s="22"/>
      <c r="I39" s="22"/>
      <c r="J39" s="22"/>
      <c r="K39" s="22"/>
      <c r="O39" s="22"/>
    </row>
    <row r="40" spans="1:67" x14ac:dyDescent="0.2">
      <c r="F40" s="22"/>
      <c r="G40" s="22"/>
      <c r="H40" s="22"/>
      <c r="I40" s="22"/>
      <c r="J40" s="22"/>
      <c r="K40" s="22"/>
      <c r="O40" s="22"/>
    </row>
    <row r="41" spans="1:67" x14ac:dyDescent="0.2">
      <c r="F41" s="22"/>
      <c r="G41" s="22"/>
      <c r="H41" s="22"/>
      <c r="I41" s="22"/>
      <c r="J41" s="22"/>
      <c r="K41" s="22"/>
      <c r="O41" s="22"/>
    </row>
    <row r="42" spans="1:67" x14ac:dyDescent="0.2">
      <c r="F42" s="22"/>
      <c r="G42" s="22"/>
      <c r="H42" s="22"/>
      <c r="I42" s="22"/>
      <c r="J42" s="22"/>
      <c r="K42" s="22"/>
      <c r="O42" s="22"/>
    </row>
    <row r="43" spans="1:67" x14ac:dyDescent="0.2">
      <c r="F43" s="22"/>
      <c r="G43" s="22"/>
      <c r="H43" s="22"/>
      <c r="I43" s="22"/>
      <c r="J43" s="22"/>
      <c r="K43" s="22"/>
      <c r="O43" s="22"/>
    </row>
    <row r="44" spans="1:67" x14ac:dyDescent="0.2">
      <c r="F44" s="22"/>
      <c r="G44" s="22"/>
      <c r="H44" s="22"/>
      <c r="I44" s="22"/>
      <c r="J44" s="22"/>
      <c r="K44" s="22"/>
      <c r="O44" s="22"/>
    </row>
    <row r="45" spans="1:67" x14ac:dyDescent="0.2">
      <c r="F45" s="22"/>
      <c r="G45" s="22"/>
      <c r="H45" s="22"/>
      <c r="I45" s="22"/>
      <c r="J45" s="22"/>
      <c r="K45" s="22"/>
      <c r="O45" s="22"/>
    </row>
    <row r="46" spans="1:67" x14ac:dyDescent="0.2">
      <c r="F46" s="22"/>
      <c r="G46" s="22"/>
      <c r="H46" s="22"/>
      <c r="I46" s="22"/>
      <c r="J46" s="22"/>
      <c r="K46" s="22"/>
      <c r="O46" s="22"/>
    </row>
    <row r="47" spans="1:67" x14ac:dyDescent="0.2">
      <c r="F47" s="22"/>
      <c r="G47" s="22"/>
      <c r="H47" s="22"/>
      <c r="I47" s="22"/>
      <c r="J47" s="22"/>
      <c r="K47" s="22"/>
      <c r="O47" s="22"/>
    </row>
    <row r="48" spans="1:67" x14ac:dyDescent="0.2">
      <c r="F48" s="22"/>
      <c r="G48" s="22"/>
      <c r="H48" s="22"/>
      <c r="I48" s="22"/>
      <c r="J48" s="22"/>
      <c r="K48" s="22"/>
      <c r="O48" s="22"/>
    </row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  <row r="93" s="22" customFormat="1" x14ac:dyDescent="0.2"/>
    <row r="94" s="22" customFormat="1" x14ac:dyDescent="0.2"/>
    <row r="95" s="22" customFormat="1" x14ac:dyDescent="0.2"/>
    <row r="96" s="22" customFormat="1" x14ac:dyDescent="0.2"/>
    <row r="97" s="22" customFormat="1" x14ac:dyDescent="0.2"/>
    <row r="98" s="22" customFormat="1" x14ac:dyDescent="0.2"/>
    <row r="99" s="22" customFormat="1" x14ac:dyDescent="0.2"/>
    <row r="100" s="22" customFormat="1" x14ac:dyDescent="0.2"/>
    <row r="101" s="22" customFormat="1" x14ac:dyDescent="0.2"/>
    <row r="102" s="22" customFormat="1" x14ac:dyDescent="0.2"/>
    <row r="103" s="22" customFormat="1" x14ac:dyDescent="0.2"/>
    <row r="104" s="22" customFormat="1" x14ac:dyDescent="0.2"/>
    <row r="105" s="22" customFormat="1" x14ac:dyDescent="0.2"/>
    <row r="106" s="22" customFormat="1" x14ac:dyDescent="0.2"/>
    <row r="107" s="22" customFormat="1" x14ac:dyDescent="0.2"/>
    <row r="108" s="22" customFormat="1" x14ac:dyDescent="0.2"/>
    <row r="109" s="22" customFormat="1" x14ac:dyDescent="0.2"/>
    <row r="110" s="22" customFormat="1" x14ac:dyDescent="0.2"/>
    <row r="111" s="22" customFormat="1" x14ac:dyDescent="0.2"/>
    <row r="112" s="22" customFormat="1" x14ac:dyDescent="0.2"/>
    <row r="113" s="22" customFormat="1" x14ac:dyDescent="0.2"/>
    <row r="114" s="22" customFormat="1" x14ac:dyDescent="0.2"/>
    <row r="115" s="22" customFormat="1" x14ac:dyDescent="0.2"/>
    <row r="116" s="22" customFormat="1" x14ac:dyDescent="0.2"/>
    <row r="117" s="22" customFormat="1" x14ac:dyDescent="0.2"/>
    <row r="118" s="22" customFormat="1" x14ac:dyDescent="0.2"/>
    <row r="119" s="22" customFormat="1" x14ac:dyDescent="0.2"/>
    <row r="120" s="22" customFormat="1" x14ac:dyDescent="0.2"/>
    <row r="121" s="22" customFormat="1" x14ac:dyDescent="0.2"/>
    <row r="122" s="22" customFormat="1" x14ac:dyDescent="0.2"/>
    <row r="123" s="22" customFormat="1" x14ac:dyDescent="0.2"/>
    <row r="124" s="22" customFormat="1" x14ac:dyDescent="0.2"/>
    <row r="125" s="22" customFormat="1" x14ac:dyDescent="0.2"/>
    <row r="126" s="22" customFormat="1" x14ac:dyDescent="0.2"/>
    <row r="127" s="22" customFormat="1" x14ac:dyDescent="0.2"/>
    <row r="128" s="22" customFormat="1" x14ac:dyDescent="0.2"/>
    <row r="129" s="22" customFormat="1" x14ac:dyDescent="0.2"/>
    <row r="130" s="22" customFormat="1" x14ac:dyDescent="0.2"/>
    <row r="131" s="22" customFormat="1" x14ac:dyDescent="0.2"/>
    <row r="132" s="22" customFormat="1" x14ac:dyDescent="0.2"/>
    <row r="133" s="22" customFormat="1" x14ac:dyDescent="0.2"/>
    <row r="134" s="22" customFormat="1" x14ac:dyDescent="0.2"/>
    <row r="135" s="22" customFormat="1" x14ac:dyDescent="0.2"/>
    <row r="136" s="22" customFormat="1" x14ac:dyDescent="0.2"/>
    <row r="137" s="22" customFormat="1" x14ac:dyDescent="0.2"/>
    <row r="138" s="22" customFormat="1" x14ac:dyDescent="0.2"/>
    <row r="139" s="22" customFormat="1" x14ac:dyDescent="0.2"/>
    <row r="140" s="22" customFormat="1" x14ac:dyDescent="0.2"/>
    <row r="141" s="22" customFormat="1" x14ac:dyDescent="0.2"/>
    <row r="142" s="22" customFormat="1" x14ac:dyDescent="0.2"/>
    <row r="143" s="22" customFormat="1" x14ac:dyDescent="0.2"/>
    <row r="144" s="22" customFormat="1" x14ac:dyDescent="0.2"/>
    <row r="145" s="22" customFormat="1" x14ac:dyDescent="0.2"/>
    <row r="146" s="22" customFormat="1" x14ac:dyDescent="0.2"/>
    <row r="147" s="22" customFormat="1" x14ac:dyDescent="0.2"/>
    <row r="148" s="22" customFormat="1" x14ac:dyDescent="0.2"/>
    <row r="149" s="22" customFormat="1" x14ac:dyDescent="0.2"/>
    <row r="150" s="22" customFormat="1" x14ac:dyDescent="0.2"/>
    <row r="151" s="22" customFormat="1" x14ac:dyDescent="0.2"/>
    <row r="152" s="22" customFormat="1" x14ac:dyDescent="0.2"/>
    <row r="153" s="22" customFormat="1" x14ac:dyDescent="0.2"/>
    <row r="154" s="22" customFormat="1" x14ac:dyDescent="0.2"/>
    <row r="155" s="22" customFormat="1" x14ac:dyDescent="0.2"/>
    <row r="156" s="22" customFormat="1" x14ac:dyDescent="0.2"/>
    <row r="157" s="22" customFormat="1" x14ac:dyDescent="0.2"/>
    <row r="158" s="22" customFormat="1" x14ac:dyDescent="0.2"/>
    <row r="159" s="22" customFormat="1" x14ac:dyDescent="0.2"/>
    <row r="160" s="22" customFormat="1" x14ac:dyDescent="0.2"/>
    <row r="161" s="22" customFormat="1" x14ac:dyDescent="0.2"/>
    <row r="162" s="22" customFormat="1" x14ac:dyDescent="0.2"/>
    <row r="163" s="22" customFormat="1" x14ac:dyDescent="0.2"/>
    <row r="164" s="22" customFormat="1" x14ac:dyDescent="0.2"/>
    <row r="165" s="22" customFormat="1" x14ac:dyDescent="0.2"/>
    <row r="166" s="22" customFormat="1" x14ac:dyDescent="0.2"/>
    <row r="167" s="22" customFormat="1" x14ac:dyDescent="0.2"/>
    <row r="168" s="22" customFormat="1" x14ac:dyDescent="0.2"/>
    <row r="169" s="22" customFormat="1" x14ac:dyDescent="0.2"/>
    <row r="170" s="22" customFormat="1" x14ac:dyDescent="0.2"/>
    <row r="171" s="22" customFormat="1" x14ac:dyDescent="0.2"/>
    <row r="172" s="22" customFormat="1" x14ac:dyDescent="0.2"/>
    <row r="173" s="22" customFormat="1" x14ac:dyDescent="0.2"/>
    <row r="174" s="22" customFormat="1" x14ac:dyDescent="0.2"/>
    <row r="175" s="22" customFormat="1" x14ac:dyDescent="0.2"/>
    <row r="176" s="22" customFormat="1" x14ac:dyDescent="0.2"/>
    <row r="177" s="22" customFormat="1" x14ac:dyDescent="0.2"/>
    <row r="178" s="22" customFormat="1" x14ac:dyDescent="0.2"/>
    <row r="179" s="22" customFormat="1" x14ac:dyDescent="0.2"/>
    <row r="180" s="22" customFormat="1" x14ac:dyDescent="0.2"/>
    <row r="181" s="22" customFormat="1" x14ac:dyDescent="0.2"/>
    <row r="182" s="22" customFormat="1" x14ac:dyDescent="0.2"/>
    <row r="183" s="22" customFormat="1" x14ac:dyDescent="0.2"/>
    <row r="184" s="22" customFormat="1" x14ac:dyDescent="0.2"/>
    <row r="185" s="22" customFormat="1" x14ac:dyDescent="0.2"/>
    <row r="186" s="22" customFormat="1" x14ac:dyDescent="0.2"/>
    <row r="187" s="22" customFormat="1" x14ac:dyDescent="0.2"/>
    <row r="188" s="22" customFormat="1" x14ac:dyDescent="0.2"/>
    <row r="189" s="22" customFormat="1" x14ac:dyDescent="0.2"/>
    <row r="190" s="22" customFormat="1" x14ac:dyDescent="0.2"/>
    <row r="191" s="22" customFormat="1" x14ac:dyDescent="0.2"/>
    <row r="192" s="22" customFormat="1" x14ac:dyDescent="0.2"/>
    <row r="193" s="22" customFormat="1" x14ac:dyDescent="0.2"/>
    <row r="194" s="22" customFormat="1" x14ac:dyDescent="0.2"/>
    <row r="195" s="22" customFormat="1" x14ac:dyDescent="0.2"/>
    <row r="196" s="22" customFormat="1" x14ac:dyDescent="0.2"/>
    <row r="197" s="22" customFormat="1" x14ac:dyDescent="0.2"/>
    <row r="198" s="22" customFormat="1" x14ac:dyDescent="0.2"/>
    <row r="199" s="22" customFormat="1" x14ac:dyDescent="0.2"/>
    <row r="200" s="22" customFormat="1" x14ac:dyDescent="0.2"/>
    <row r="201" s="22" customFormat="1" x14ac:dyDescent="0.2"/>
    <row r="202" s="22" customFormat="1" x14ac:dyDescent="0.2"/>
    <row r="203" s="22" customFormat="1" x14ac:dyDescent="0.2"/>
    <row r="204" s="22" customFormat="1" x14ac:dyDescent="0.2"/>
    <row r="205" s="22" customFormat="1" x14ac:dyDescent="0.2"/>
    <row r="206" s="22" customFormat="1" x14ac:dyDescent="0.2"/>
    <row r="207" s="22" customFormat="1" x14ac:dyDescent="0.2"/>
    <row r="208" s="22" customFormat="1" x14ac:dyDescent="0.2"/>
    <row r="209" s="22" customFormat="1" x14ac:dyDescent="0.2"/>
    <row r="210" s="22" customFormat="1" x14ac:dyDescent="0.2"/>
    <row r="211" s="22" customFormat="1" x14ac:dyDescent="0.2"/>
    <row r="212" s="22" customFormat="1" x14ac:dyDescent="0.2"/>
    <row r="213" s="22" customFormat="1" x14ac:dyDescent="0.2"/>
    <row r="214" s="22" customFormat="1" x14ac:dyDescent="0.2"/>
    <row r="215" s="22" customFormat="1" x14ac:dyDescent="0.2"/>
    <row r="216" s="22" customFormat="1" x14ac:dyDescent="0.2"/>
    <row r="217" s="22" customFormat="1" x14ac:dyDescent="0.2"/>
    <row r="218" s="22" customFormat="1" x14ac:dyDescent="0.2"/>
    <row r="219" s="22" customFormat="1" x14ac:dyDescent="0.2"/>
    <row r="220" s="22" customFormat="1" x14ac:dyDescent="0.2"/>
    <row r="221" s="22" customFormat="1" x14ac:dyDescent="0.2"/>
    <row r="222" s="22" customFormat="1" x14ac:dyDescent="0.2"/>
    <row r="223" s="22" customFormat="1" x14ac:dyDescent="0.2"/>
    <row r="224" s="22" customFormat="1" x14ac:dyDescent="0.2"/>
    <row r="225" s="22" customFormat="1" x14ac:dyDescent="0.2"/>
    <row r="226" s="22" customFormat="1" x14ac:dyDescent="0.2"/>
    <row r="227" s="22" customFormat="1" x14ac:dyDescent="0.2"/>
    <row r="228" s="22" customFormat="1" x14ac:dyDescent="0.2"/>
    <row r="229" s="22" customFormat="1" x14ac:dyDescent="0.2"/>
    <row r="230" s="22" customFormat="1" x14ac:dyDescent="0.2"/>
    <row r="231" s="22" customFormat="1" x14ac:dyDescent="0.2"/>
    <row r="232" s="22" customFormat="1" x14ac:dyDescent="0.2"/>
    <row r="233" s="22" customFormat="1" x14ac:dyDescent="0.2"/>
    <row r="234" s="22" customFormat="1" x14ac:dyDescent="0.2"/>
    <row r="235" s="22" customFormat="1" x14ac:dyDescent="0.2"/>
    <row r="236" s="22" customFormat="1" x14ac:dyDescent="0.2"/>
    <row r="237" s="22" customFormat="1" x14ac:dyDescent="0.2"/>
    <row r="238" s="22" customFormat="1" x14ac:dyDescent="0.2"/>
    <row r="239" s="22" customFormat="1" x14ac:dyDescent="0.2"/>
    <row r="240" s="22" customFormat="1" x14ac:dyDescent="0.2"/>
    <row r="241" s="22" customFormat="1" x14ac:dyDescent="0.2"/>
    <row r="242" s="22" customFormat="1" x14ac:dyDescent="0.2"/>
    <row r="243" s="22" customFormat="1" x14ac:dyDescent="0.2"/>
    <row r="244" s="22" customFormat="1" x14ac:dyDescent="0.2"/>
    <row r="245" s="22" customFormat="1" x14ac:dyDescent="0.2"/>
    <row r="246" s="22" customFormat="1" x14ac:dyDescent="0.2"/>
    <row r="247" s="22" customFormat="1" x14ac:dyDescent="0.2"/>
    <row r="248" s="22" customFormat="1" x14ac:dyDescent="0.2"/>
    <row r="249" s="22" customFormat="1" x14ac:dyDescent="0.2"/>
    <row r="250" s="22" customFormat="1" x14ac:dyDescent="0.2"/>
    <row r="251" s="22" customFormat="1" x14ac:dyDescent="0.2"/>
    <row r="252" s="22" customFormat="1" x14ac:dyDescent="0.2"/>
    <row r="253" s="22" customFormat="1" x14ac:dyDescent="0.2"/>
    <row r="254" s="22" customFormat="1" x14ac:dyDescent="0.2"/>
    <row r="255" s="22" customFormat="1" x14ac:dyDescent="0.2"/>
    <row r="256" s="22" customFormat="1" x14ac:dyDescent="0.2"/>
    <row r="257" spans="6:15" s="22" customFormat="1" x14ac:dyDescent="0.2"/>
    <row r="258" spans="6:15" s="22" customFormat="1" x14ac:dyDescent="0.2"/>
    <row r="259" spans="6:15" s="22" customFormat="1" x14ac:dyDescent="0.2"/>
    <row r="260" spans="6:15" s="22" customFormat="1" x14ac:dyDescent="0.2"/>
    <row r="261" spans="6:15" s="22" customFormat="1" x14ac:dyDescent="0.2"/>
    <row r="262" spans="6:15" s="22" customFormat="1" x14ac:dyDescent="0.2"/>
    <row r="263" spans="6:15" s="22" customFormat="1" x14ac:dyDescent="0.2"/>
    <row r="264" spans="6:15" s="22" customFormat="1" x14ac:dyDescent="0.2"/>
    <row r="265" spans="6:15" s="22" customFormat="1" x14ac:dyDescent="0.2"/>
    <row r="266" spans="6:15" s="22" customFormat="1" x14ac:dyDescent="0.2"/>
    <row r="267" spans="6:15" s="22" customFormat="1" x14ac:dyDescent="0.2"/>
    <row r="268" spans="6:15" s="22" customFormat="1" x14ac:dyDescent="0.2"/>
    <row r="269" spans="6:15" s="22" customFormat="1" x14ac:dyDescent="0.2"/>
    <row r="270" spans="6:15" s="22" customFormat="1" ht="14.45" customHeight="1" x14ac:dyDescent="0.2">
      <c r="F270" s="23"/>
      <c r="G270" s="24"/>
      <c r="H270" s="24"/>
      <c r="I270" s="24"/>
      <c r="J270" s="24"/>
      <c r="K270" s="24"/>
      <c r="O270" s="55"/>
    </row>
    <row r="271" spans="6:15" s="22" customFormat="1" ht="14.45" customHeight="1" x14ac:dyDescent="0.2">
      <c r="F271" s="23"/>
      <c r="G271" s="24"/>
      <c r="H271" s="24"/>
      <c r="I271" s="24"/>
      <c r="J271" s="24"/>
      <c r="K271" s="24"/>
      <c r="O271" s="55"/>
    </row>
    <row r="272" spans="6:15" s="22" customFormat="1" ht="14.45" customHeight="1" x14ac:dyDescent="0.2">
      <c r="F272" s="23"/>
      <c r="G272" s="24"/>
      <c r="H272" s="24"/>
      <c r="I272" s="24"/>
      <c r="J272" s="24"/>
      <c r="K272" s="24"/>
      <c r="O272" s="55"/>
    </row>
    <row r="273" s="22" customFormat="1" ht="14.45" customHeight="1" x14ac:dyDescent="0.2"/>
    <row r="274" s="22" customFormat="1" ht="14.45" customHeight="1" x14ac:dyDescent="0.2"/>
    <row r="275" s="22" customFormat="1" ht="14.45" customHeight="1" x14ac:dyDescent="0.2"/>
    <row r="276" s="22" customFormat="1" ht="14.45" customHeight="1" x14ac:dyDescent="0.2"/>
    <row r="277" s="22" customFormat="1" ht="14.45" customHeight="1" x14ac:dyDescent="0.2"/>
    <row r="278" s="22" customFormat="1" ht="14.45" customHeight="1" x14ac:dyDescent="0.2"/>
    <row r="279" s="22" customFormat="1" ht="14.45" customHeight="1" x14ac:dyDescent="0.2"/>
    <row r="280" s="22" customFormat="1" ht="14.45" customHeight="1" x14ac:dyDescent="0.2"/>
    <row r="281" s="22" customFormat="1" ht="14.45" customHeight="1" x14ac:dyDescent="0.2"/>
    <row r="282" s="22" customFormat="1" ht="14.45" customHeight="1" x14ac:dyDescent="0.2"/>
    <row r="283" s="22" customFormat="1" ht="14.45" customHeight="1" x14ac:dyDescent="0.2"/>
    <row r="284" s="22" customFormat="1" ht="14.45" customHeight="1" x14ac:dyDescent="0.2"/>
    <row r="285" s="22" customFormat="1" ht="14.45" customHeight="1" x14ac:dyDescent="0.2"/>
    <row r="286" s="22" customFormat="1" ht="14.45" customHeight="1" x14ac:dyDescent="0.2"/>
    <row r="287" s="22" customFormat="1" ht="14.45" customHeight="1" x14ac:dyDescent="0.2"/>
    <row r="288" s="22" customFormat="1" ht="14.45" customHeight="1" x14ac:dyDescent="0.2"/>
    <row r="289" s="22" customFormat="1" ht="14.45" customHeight="1" x14ac:dyDescent="0.2"/>
    <row r="290" s="22" customFormat="1" ht="14.45" customHeight="1" x14ac:dyDescent="0.2"/>
    <row r="291" s="22" customFormat="1" ht="14.45" customHeight="1" x14ac:dyDescent="0.2"/>
    <row r="292" s="22" customFormat="1" ht="14.45" customHeight="1" x14ac:dyDescent="0.2"/>
    <row r="293" s="22" customFormat="1" ht="14.45" customHeight="1" x14ac:dyDescent="0.2"/>
    <row r="294" s="22" customFormat="1" ht="14.45" customHeight="1" x14ac:dyDescent="0.2"/>
    <row r="295" s="22" customFormat="1" ht="14.45" customHeight="1" x14ac:dyDescent="0.2"/>
    <row r="296" s="22" customFormat="1" ht="14.45" customHeight="1" x14ac:dyDescent="0.2"/>
    <row r="297" s="22" customFormat="1" ht="14.45" customHeight="1" x14ac:dyDescent="0.2"/>
    <row r="298" s="22" customFormat="1" ht="14.45" customHeight="1" x14ac:dyDescent="0.2"/>
    <row r="299" s="22" customFormat="1" ht="14.45" customHeight="1" x14ac:dyDescent="0.2"/>
  </sheetData>
  <mergeCells count="12">
    <mergeCell ref="GG1:ADP1"/>
    <mergeCell ref="H1:M1"/>
    <mergeCell ref="N1:AK1"/>
    <mergeCell ref="AL1:AU1"/>
    <mergeCell ref="AV1:BE1"/>
    <mergeCell ref="BF1:BO1"/>
    <mergeCell ref="BP1:CD1"/>
    <mergeCell ref="CE1:CS1"/>
    <mergeCell ref="CU1:DI1"/>
    <mergeCell ref="DO1:DX1"/>
    <mergeCell ref="DY1:EH1"/>
    <mergeCell ref="EK1:GF1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K268"/>
  <sheetViews>
    <sheetView workbookViewId="0">
      <pane xSplit="2" topLeftCell="C1" activePane="topRight" state="frozenSplit"/>
      <selection pane="topRight"/>
    </sheetView>
  </sheetViews>
  <sheetFormatPr defaultColWidth="9.140625" defaultRowHeight="12.75" x14ac:dyDescent="0.2"/>
  <cols>
    <col min="1" max="1" width="9.85546875" style="8" bestFit="1" customWidth="1"/>
    <col min="2" max="2" width="39.85546875" style="5" bestFit="1" customWidth="1"/>
    <col min="3" max="3" width="39.85546875" style="20" customWidth="1"/>
    <col min="4" max="4" width="18.85546875" style="3" bestFit="1" customWidth="1"/>
    <col min="5" max="5" width="17.7109375" style="3" bestFit="1" customWidth="1"/>
    <col min="6" max="6" width="12.140625" style="3" bestFit="1" customWidth="1"/>
    <col min="7" max="7" width="21.5703125" style="3" bestFit="1" customWidth="1"/>
    <col min="8" max="8" width="17.42578125" style="15" bestFit="1" customWidth="1"/>
    <col min="9" max="9" width="16.140625" style="18" bestFit="1" customWidth="1"/>
    <col min="10" max="13" width="12.5703125" style="18" bestFit="1" customWidth="1"/>
    <col min="14" max="18" width="15" style="3" bestFit="1" customWidth="1"/>
    <col min="19" max="23" width="19" style="3" bestFit="1" customWidth="1"/>
    <col min="24" max="29" width="15.85546875" style="3" bestFit="1" customWidth="1"/>
    <col min="30" max="30" width="15.85546875" style="3" customWidth="1"/>
    <col min="31" max="32" width="15.85546875" style="3" bestFit="1" customWidth="1"/>
    <col min="33" max="35" width="12" style="12" bestFit="1" customWidth="1"/>
    <col min="36" max="36" width="15.28515625" style="12" bestFit="1" customWidth="1"/>
    <col min="37" max="37" width="12.5703125" style="12" bestFit="1" customWidth="1"/>
    <col min="38" max="16384" width="9.140625" style="3"/>
  </cols>
  <sheetData>
    <row r="1" spans="1:37" s="1" customFormat="1" x14ac:dyDescent="0.2">
      <c r="A1" s="6" t="s">
        <v>11</v>
      </c>
      <c r="B1" s="11" t="s">
        <v>0</v>
      </c>
      <c r="C1" s="11" t="s">
        <v>125</v>
      </c>
      <c r="D1" s="11" t="s">
        <v>12</v>
      </c>
      <c r="E1" s="11" t="s">
        <v>13</v>
      </c>
      <c r="F1" s="11" t="s">
        <v>14</v>
      </c>
      <c r="G1" s="11" t="s">
        <v>39</v>
      </c>
      <c r="H1" s="13" t="s">
        <v>40</v>
      </c>
      <c r="I1" s="16" t="s">
        <v>41</v>
      </c>
      <c r="J1" s="16" t="s">
        <v>42</v>
      </c>
      <c r="K1" s="16" t="s">
        <v>43</v>
      </c>
      <c r="L1" s="16" t="s">
        <v>44</v>
      </c>
      <c r="M1" s="16" t="s">
        <v>45</v>
      </c>
      <c r="N1" s="11" t="s">
        <v>46</v>
      </c>
      <c r="O1" s="11" t="s">
        <v>47</v>
      </c>
      <c r="P1" s="11" t="s">
        <v>48</v>
      </c>
      <c r="Q1" s="11" t="s">
        <v>49</v>
      </c>
      <c r="R1" s="11" t="s">
        <v>50</v>
      </c>
      <c r="S1" s="11" t="s">
        <v>51</v>
      </c>
      <c r="T1" s="11" t="s">
        <v>52</v>
      </c>
      <c r="U1" s="11" t="s">
        <v>53</v>
      </c>
      <c r="V1" s="11" t="s">
        <v>54</v>
      </c>
      <c r="W1" s="11" t="s">
        <v>55</v>
      </c>
      <c r="X1" s="11" t="s">
        <v>56</v>
      </c>
      <c r="Y1" s="11" t="s">
        <v>57</v>
      </c>
      <c r="Z1" s="11" t="s">
        <v>58</v>
      </c>
      <c r="AA1" s="11" t="s">
        <v>59</v>
      </c>
      <c r="AB1" s="11" t="s">
        <v>60</v>
      </c>
      <c r="AC1" s="1" t="s">
        <v>63</v>
      </c>
      <c r="AD1" s="1" t="s">
        <v>66</v>
      </c>
      <c r="AE1" s="1" t="s">
        <v>64</v>
      </c>
      <c r="AF1" s="1" t="s">
        <v>65</v>
      </c>
      <c r="AG1" s="11" t="s">
        <v>1</v>
      </c>
      <c r="AH1" s="11" t="s">
        <v>2</v>
      </c>
      <c r="AI1" s="11" t="s">
        <v>3</v>
      </c>
      <c r="AJ1" s="11" t="s">
        <v>4</v>
      </c>
      <c r="AK1" s="11" t="s">
        <v>5</v>
      </c>
    </row>
    <row r="2" spans="1:37" s="9" customFormat="1" x14ac:dyDescent="0.2">
      <c r="A2" s="19" t="s">
        <v>10</v>
      </c>
      <c r="B2" s="9">
        <v>1</v>
      </c>
      <c r="C2" s="9">
        <v>1</v>
      </c>
      <c r="D2" s="9">
        <v>1</v>
      </c>
      <c r="E2" s="9">
        <v>1</v>
      </c>
      <c r="F2" s="9">
        <v>1</v>
      </c>
      <c r="G2" s="9">
        <v>1</v>
      </c>
      <c r="H2" s="9">
        <v>1</v>
      </c>
      <c r="I2" s="9">
        <v>5</v>
      </c>
      <c r="J2" s="9">
        <v>5</v>
      </c>
      <c r="K2" s="9">
        <v>5</v>
      </c>
      <c r="L2" s="9">
        <v>5</v>
      </c>
      <c r="M2" s="9">
        <v>5</v>
      </c>
      <c r="N2" s="9">
        <v>5</v>
      </c>
      <c r="O2" s="9">
        <v>5</v>
      </c>
      <c r="P2" s="9">
        <v>5</v>
      </c>
      <c r="Q2" s="9">
        <v>5</v>
      </c>
      <c r="R2" s="9">
        <v>5</v>
      </c>
      <c r="S2" s="9">
        <v>1</v>
      </c>
      <c r="T2" s="9">
        <v>1</v>
      </c>
      <c r="U2" s="9">
        <v>1</v>
      </c>
      <c r="V2" s="9">
        <v>1</v>
      </c>
      <c r="W2" s="9">
        <v>1</v>
      </c>
      <c r="X2" s="9">
        <v>1</v>
      </c>
      <c r="Y2" s="9">
        <v>1</v>
      </c>
      <c r="Z2" s="9">
        <v>1</v>
      </c>
      <c r="AA2" s="9">
        <v>1</v>
      </c>
      <c r="AB2" s="9">
        <v>1</v>
      </c>
      <c r="AC2" s="9">
        <v>3</v>
      </c>
      <c r="AD2" s="9">
        <v>3</v>
      </c>
      <c r="AE2" s="9">
        <v>3</v>
      </c>
      <c r="AF2" s="9">
        <v>3</v>
      </c>
      <c r="AG2" s="9">
        <v>3</v>
      </c>
      <c r="AH2" s="9">
        <v>3</v>
      </c>
      <c r="AI2" s="9">
        <v>3</v>
      </c>
      <c r="AJ2" s="9">
        <v>3</v>
      </c>
      <c r="AK2" s="9">
        <v>3</v>
      </c>
    </row>
    <row r="3" spans="1:37" s="2" customFormat="1" x14ac:dyDescent="0.2">
      <c r="A3" s="7" t="s">
        <v>9</v>
      </c>
      <c r="B3" s="10" t="s">
        <v>82</v>
      </c>
      <c r="C3" s="10" t="s">
        <v>126</v>
      </c>
      <c r="D3" s="10" t="s">
        <v>6</v>
      </c>
      <c r="E3" s="10" t="s">
        <v>7</v>
      </c>
      <c r="F3" s="10" t="s">
        <v>8</v>
      </c>
      <c r="G3" s="10" t="s">
        <v>89</v>
      </c>
      <c r="H3" s="14" t="s">
        <v>85</v>
      </c>
      <c r="I3" s="17" t="s">
        <v>72</v>
      </c>
      <c r="J3" s="17" t="s">
        <v>73</v>
      </c>
      <c r="K3" s="17" t="s">
        <v>74</v>
      </c>
      <c r="L3" s="17" t="s">
        <v>75</v>
      </c>
      <c r="M3" s="17" t="s">
        <v>76</v>
      </c>
      <c r="N3" s="10" t="s">
        <v>77</v>
      </c>
      <c r="O3" s="10" t="s">
        <v>78</v>
      </c>
      <c r="P3" s="10" t="s">
        <v>79</v>
      </c>
      <c r="Q3" s="10" t="s">
        <v>80</v>
      </c>
      <c r="R3" s="10" t="s">
        <v>81</v>
      </c>
      <c r="S3" s="10" t="s">
        <v>67</v>
      </c>
      <c r="T3" s="10" t="s">
        <v>68</v>
      </c>
      <c r="U3" s="10" t="s">
        <v>69</v>
      </c>
      <c r="V3" s="10" t="s">
        <v>70</v>
      </c>
      <c r="W3" s="10" t="s">
        <v>71</v>
      </c>
      <c r="X3" s="10" t="s">
        <v>83</v>
      </c>
      <c r="Y3" s="10" t="s">
        <v>84</v>
      </c>
      <c r="Z3" s="10" t="s">
        <v>86</v>
      </c>
      <c r="AA3" s="10" t="s">
        <v>87</v>
      </c>
      <c r="AB3" s="10" t="s">
        <v>88</v>
      </c>
      <c r="AC3" s="2" t="s">
        <v>67</v>
      </c>
      <c r="AD3" s="2" t="s">
        <v>94</v>
      </c>
      <c r="AE3" s="2" t="s">
        <v>95</v>
      </c>
      <c r="AF3" s="2" t="s">
        <v>96</v>
      </c>
      <c r="AG3" s="10" t="s">
        <v>97</v>
      </c>
      <c r="AH3" s="10" t="s">
        <v>98</v>
      </c>
      <c r="AI3" s="10" t="s">
        <v>99</v>
      </c>
      <c r="AJ3" s="10" t="s">
        <v>100</v>
      </c>
      <c r="AK3" s="10" t="s">
        <v>101</v>
      </c>
    </row>
    <row r="4" spans="1:37" x14ac:dyDescent="0.2">
      <c r="G4" s="4"/>
      <c r="S4" s="4"/>
      <c r="T4" s="4"/>
      <c r="U4" s="4"/>
      <c r="V4" s="4"/>
      <c r="W4" s="4"/>
    </row>
    <row r="5" spans="1:37" x14ac:dyDescent="0.2">
      <c r="G5" s="4"/>
      <c r="S5" s="4"/>
      <c r="T5" s="4"/>
      <c r="U5" s="4"/>
      <c r="V5" s="4"/>
      <c r="W5" s="4"/>
    </row>
    <row r="6" spans="1:37" x14ac:dyDescent="0.2">
      <c r="G6" s="4"/>
      <c r="S6" s="4"/>
      <c r="T6" s="4"/>
      <c r="U6" s="4"/>
      <c r="V6" s="4"/>
      <c r="W6" s="4"/>
    </row>
    <row r="7" spans="1:37" x14ac:dyDescent="0.2">
      <c r="G7" s="4"/>
      <c r="S7" s="4"/>
      <c r="T7" s="4"/>
      <c r="U7" s="4"/>
      <c r="V7" s="4"/>
      <c r="W7" s="4"/>
    </row>
    <row r="8" spans="1:37" x14ac:dyDescent="0.2">
      <c r="G8" s="4"/>
      <c r="S8" s="4"/>
      <c r="T8" s="4"/>
      <c r="U8" s="4"/>
      <c r="V8" s="4"/>
      <c r="W8" s="4"/>
    </row>
    <row r="9" spans="1:37" x14ac:dyDescent="0.2">
      <c r="G9" s="4"/>
      <c r="S9" s="4"/>
      <c r="T9" s="4"/>
      <c r="U9" s="4"/>
      <c r="V9" s="4"/>
      <c r="W9" s="4"/>
    </row>
    <row r="10" spans="1:37" x14ac:dyDescent="0.2">
      <c r="G10" s="4"/>
      <c r="S10" s="4"/>
      <c r="T10" s="4"/>
      <c r="U10" s="4"/>
      <c r="V10" s="4"/>
      <c r="W10" s="4"/>
    </row>
    <row r="11" spans="1:37" x14ac:dyDescent="0.2">
      <c r="G11" s="4"/>
      <c r="S11" s="4"/>
      <c r="T11" s="4"/>
      <c r="U11" s="4"/>
      <c r="V11" s="4"/>
      <c r="W11" s="4"/>
    </row>
    <row r="12" spans="1:37" x14ac:dyDescent="0.2">
      <c r="G12" s="4"/>
      <c r="S12" s="4"/>
      <c r="T12" s="4"/>
      <c r="U12" s="4"/>
      <c r="V12" s="4"/>
      <c r="W12" s="4"/>
    </row>
    <row r="13" spans="1:37" x14ac:dyDescent="0.2">
      <c r="G13" s="4"/>
      <c r="S13" s="4"/>
      <c r="T13" s="4"/>
      <c r="U13" s="4"/>
      <c r="V13" s="4"/>
      <c r="W13" s="4"/>
    </row>
    <row r="14" spans="1:37" x14ac:dyDescent="0.2">
      <c r="G14" s="4"/>
      <c r="S14" s="4"/>
      <c r="T14" s="4"/>
      <c r="U14" s="4"/>
      <c r="V14" s="4"/>
      <c r="W14" s="4"/>
    </row>
    <row r="15" spans="1:37" x14ac:dyDescent="0.2">
      <c r="G15" s="4"/>
      <c r="S15" s="4"/>
      <c r="T15" s="4"/>
      <c r="U15" s="4"/>
      <c r="V15" s="4"/>
      <c r="W15" s="4"/>
    </row>
    <row r="16" spans="1:37" x14ac:dyDescent="0.2">
      <c r="G16" s="4"/>
      <c r="S16" s="4"/>
      <c r="T16" s="4"/>
      <c r="U16" s="4"/>
      <c r="V16" s="4"/>
      <c r="W16" s="4"/>
    </row>
    <row r="17" spans="7:23" x14ac:dyDescent="0.2">
      <c r="G17" s="4"/>
      <c r="S17" s="4"/>
      <c r="T17" s="4"/>
      <c r="U17" s="4"/>
      <c r="V17" s="4"/>
      <c r="W17" s="4"/>
    </row>
    <row r="18" spans="7:23" x14ac:dyDescent="0.2">
      <c r="G18" s="4"/>
      <c r="S18" s="4"/>
      <c r="T18" s="4"/>
      <c r="U18" s="4"/>
      <c r="V18" s="4"/>
      <c r="W18" s="4"/>
    </row>
    <row r="19" spans="7:23" x14ac:dyDescent="0.2">
      <c r="G19" s="4"/>
      <c r="S19" s="4"/>
      <c r="T19" s="4"/>
      <c r="U19" s="4"/>
      <c r="V19" s="4"/>
      <c r="W19" s="4"/>
    </row>
    <row r="20" spans="7:23" x14ac:dyDescent="0.2">
      <c r="G20" s="4"/>
      <c r="S20" s="4"/>
      <c r="T20" s="4"/>
      <c r="U20" s="4"/>
      <c r="V20" s="4"/>
      <c r="W20" s="4"/>
    </row>
    <row r="21" spans="7:23" x14ac:dyDescent="0.2">
      <c r="G21" s="4"/>
      <c r="S21" s="4"/>
      <c r="T21" s="4"/>
      <c r="U21" s="4"/>
      <c r="V21" s="4"/>
      <c r="W21" s="4"/>
    </row>
    <row r="22" spans="7:23" x14ac:dyDescent="0.2">
      <c r="G22" s="4"/>
      <c r="S22" s="4"/>
      <c r="T22" s="4"/>
      <c r="U22" s="4"/>
      <c r="V22" s="4"/>
      <c r="W22" s="4"/>
    </row>
    <row r="23" spans="7:23" x14ac:dyDescent="0.2">
      <c r="G23" s="4"/>
      <c r="S23" s="4"/>
      <c r="T23" s="4"/>
      <c r="U23" s="4"/>
      <c r="V23" s="4"/>
      <c r="W23" s="4"/>
    </row>
    <row r="24" spans="7:23" x14ac:dyDescent="0.2">
      <c r="G24" s="4"/>
      <c r="S24" s="4"/>
      <c r="T24" s="4"/>
      <c r="U24" s="4"/>
      <c r="V24" s="4"/>
      <c r="W24" s="4"/>
    </row>
    <row r="25" spans="7:23" x14ac:dyDescent="0.2">
      <c r="G25" s="4"/>
      <c r="S25" s="4"/>
      <c r="T25" s="4"/>
      <c r="U25" s="4"/>
      <c r="V25" s="4"/>
      <c r="W25" s="4"/>
    </row>
    <row r="26" spans="7:23" x14ac:dyDescent="0.2">
      <c r="G26" s="4"/>
      <c r="S26" s="4"/>
      <c r="T26" s="4"/>
      <c r="U26" s="4"/>
      <c r="V26" s="4"/>
      <c r="W26" s="4"/>
    </row>
    <row r="27" spans="7:23" x14ac:dyDescent="0.2">
      <c r="G27" s="4"/>
      <c r="S27" s="4"/>
      <c r="T27" s="4"/>
      <c r="U27" s="4"/>
      <c r="V27" s="4"/>
      <c r="W27" s="4"/>
    </row>
    <row r="28" spans="7:23" x14ac:dyDescent="0.2">
      <c r="G28" s="4"/>
      <c r="S28" s="4"/>
      <c r="T28" s="4"/>
      <c r="U28" s="4"/>
      <c r="V28" s="4"/>
      <c r="W28" s="4"/>
    </row>
    <row r="29" spans="7:23" x14ac:dyDescent="0.2">
      <c r="G29" s="4"/>
      <c r="S29" s="4"/>
      <c r="T29" s="4"/>
      <c r="U29" s="4"/>
      <c r="V29" s="4"/>
      <c r="W29" s="4"/>
    </row>
    <row r="30" spans="7:23" x14ac:dyDescent="0.2">
      <c r="G30" s="4"/>
      <c r="S30" s="4"/>
      <c r="T30" s="4"/>
      <c r="U30" s="4"/>
      <c r="V30" s="4"/>
      <c r="W30" s="4"/>
    </row>
    <row r="31" spans="7:23" x14ac:dyDescent="0.2">
      <c r="G31" s="4"/>
      <c r="S31" s="4"/>
      <c r="T31" s="4"/>
      <c r="U31" s="4"/>
      <c r="V31" s="4"/>
      <c r="W31" s="4"/>
    </row>
    <row r="32" spans="7:23" x14ac:dyDescent="0.2">
      <c r="G32" s="4"/>
      <c r="S32" s="4"/>
      <c r="T32" s="4"/>
      <c r="U32" s="4"/>
      <c r="V32" s="4"/>
      <c r="W32" s="4"/>
    </row>
    <row r="33" spans="7:23" x14ac:dyDescent="0.2">
      <c r="G33" s="4"/>
      <c r="S33" s="4"/>
      <c r="T33" s="4"/>
      <c r="U33" s="4"/>
      <c r="V33" s="4"/>
      <c r="W33" s="4"/>
    </row>
    <row r="34" spans="7:23" x14ac:dyDescent="0.2">
      <c r="G34" s="4"/>
      <c r="S34" s="4"/>
      <c r="T34" s="4"/>
      <c r="U34" s="4"/>
      <c r="V34" s="4"/>
      <c r="W34" s="4"/>
    </row>
    <row r="35" spans="7:23" x14ac:dyDescent="0.2">
      <c r="G35" s="4"/>
      <c r="S35" s="4"/>
      <c r="T35" s="4"/>
      <c r="U35" s="4"/>
      <c r="V35" s="4"/>
      <c r="W35" s="4"/>
    </row>
    <row r="36" spans="7:23" x14ac:dyDescent="0.2">
      <c r="G36" s="4"/>
      <c r="S36" s="4"/>
      <c r="T36" s="4"/>
      <c r="U36" s="4"/>
      <c r="V36" s="4"/>
      <c r="W36" s="4"/>
    </row>
    <row r="37" spans="7:23" x14ac:dyDescent="0.2">
      <c r="G37" s="4"/>
      <c r="S37" s="4"/>
      <c r="T37" s="4"/>
      <c r="U37" s="4"/>
      <c r="V37" s="4"/>
      <c r="W37" s="4"/>
    </row>
    <row r="38" spans="7:23" x14ac:dyDescent="0.2">
      <c r="G38" s="4"/>
      <c r="S38" s="4"/>
      <c r="T38" s="4"/>
      <c r="U38" s="4"/>
      <c r="V38" s="4"/>
      <c r="W38" s="4"/>
    </row>
    <row r="39" spans="7:23" x14ac:dyDescent="0.2">
      <c r="G39" s="4"/>
      <c r="S39" s="4"/>
      <c r="T39" s="4"/>
      <c r="U39" s="4"/>
      <c r="V39" s="4"/>
      <c r="W39" s="4"/>
    </row>
    <row r="40" spans="7:23" x14ac:dyDescent="0.2">
      <c r="G40" s="4"/>
      <c r="S40" s="4"/>
      <c r="T40" s="4"/>
      <c r="U40" s="4"/>
      <c r="V40" s="4"/>
      <c r="W40" s="4"/>
    </row>
    <row r="41" spans="7:23" x14ac:dyDescent="0.2">
      <c r="G41" s="4"/>
      <c r="S41" s="4"/>
      <c r="T41" s="4"/>
      <c r="U41" s="4"/>
      <c r="V41" s="4"/>
      <c r="W41" s="4"/>
    </row>
    <row r="42" spans="7:23" x14ac:dyDescent="0.2">
      <c r="G42" s="4"/>
      <c r="S42" s="4"/>
      <c r="T42" s="4"/>
      <c r="U42" s="4"/>
      <c r="V42" s="4"/>
      <c r="W42" s="4"/>
    </row>
    <row r="43" spans="7:23" x14ac:dyDescent="0.2">
      <c r="G43" s="4"/>
      <c r="S43" s="4"/>
      <c r="T43" s="4"/>
      <c r="U43" s="4"/>
      <c r="V43" s="4"/>
      <c r="W43" s="4"/>
    </row>
    <row r="44" spans="7:23" x14ac:dyDescent="0.2">
      <c r="G44" s="4"/>
      <c r="S44" s="4"/>
      <c r="T44" s="4"/>
      <c r="U44" s="4"/>
      <c r="V44" s="4"/>
      <c r="W44" s="4"/>
    </row>
    <row r="45" spans="7:23" x14ac:dyDescent="0.2">
      <c r="G45" s="4"/>
      <c r="S45" s="4"/>
      <c r="T45" s="4"/>
      <c r="U45" s="4"/>
      <c r="V45" s="4"/>
      <c r="W45" s="4"/>
    </row>
    <row r="46" spans="7:23" x14ac:dyDescent="0.2">
      <c r="G46" s="4"/>
      <c r="S46" s="4"/>
      <c r="T46" s="4"/>
      <c r="U46" s="4"/>
      <c r="V46" s="4"/>
      <c r="W46" s="4"/>
    </row>
    <row r="47" spans="7:23" x14ac:dyDescent="0.2">
      <c r="G47" s="4"/>
      <c r="S47" s="4"/>
      <c r="T47" s="4"/>
      <c r="U47" s="4"/>
      <c r="V47" s="4"/>
      <c r="W47" s="4"/>
    </row>
    <row r="48" spans="7:23" x14ac:dyDescent="0.2">
      <c r="G48" s="4"/>
      <c r="S48" s="4"/>
      <c r="T48" s="4"/>
      <c r="U48" s="4"/>
      <c r="V48" s="4"/>
      <c r="W48" s="4"/>
    </row>
    <row r="49" spans="7:23" x14ac:dyDescent="0.2">
      <c r="G49" s="4"/>
      <c r="S49" s="4"/>
      <c r="T49" s="4"/>
      <c r="U49" s="4"/>
      <c r="V49" s="4"/>
      <c r="W49" s="4"/>
    </row>
    <row r="50" spans="7:23" x14ac:dyDescent="0.2">
      <c r="G50" s="4"/>
      <c r="S50" s="4"/>
      <c r="T50" s="4"/>
      <c r="U50" s="4"/>
      <c r="V50" s="4"/>
      <c r="W50" s="4"/>
    </row>
    <row r="51" spans="7:23" x14ac:dyDescent="0.2">
      <c r="G51" s="4"/>
      <c r="S51" s="4"/>
      <c r="T51" s="4"/>
      <c r="U51" s="4"/>
      <c r="V51" s="4"/>
      <c r="W51" s="4"/>
    </row>
    <row r="52" spans="7:23" x14ac:dyDescent="0.2">
      <c r="G52" s="4"/>
      <c r="S52" s="4"/>
      <c r="T52" s="4"/>
      <c r="U52" s="4"/>
      <c r="V52" s="4"/>
      <c r="W52" s="4"/>
    </row>
    <row r="53" spans="7:23" x14ac:dyDescent="0.2">
      <c r="G53" s="4"/>
      <c r="S53" s="4"/>
      <c r="T53" s="4"/>
      <c r="U53" s="4"/>
      <c r="V53" s="4"/>
      <c r="W53" s="4"/>
    </row>
    <row r="54" spans="7:23" x14ac:dyDescent="0.2">
      <c r="G54" s="4"/>
      <c r="S54" s="4"/>
      <c r="T54" s="4"/>
      <c r="U54" s="4"/>
      <c r="V54" s="4"/>
      <c r="W54" s="4"/>
    </row>
    <row r="55" spans="7:23" x14ac:dyDescent="0.2">
      <c r="G55" s="4"/>
      <c r="S55" s="4"/>
      <c r="T55" s="4"/>
      <c r="U55" s="4"/>
      <c r="V55" s="4"/>
      <c r="W55" s="4"/>
    </row>
    <row r="56" spans="7:23" x14ac:dyDescent="0.2">
      <c r="G56" s="4"/>
      <c r="S56" s="4"/>
      <c r="T56" s="4"/>
      <c r="U56" s="4"/>
      <c r="V56" s="4"/>
      <c r="W56" s="4"/>
    </row>
    <row r="57" spans="7:23" x14ac:dyDescent="0.2">
      <c r="G57" s="4"/>
      <c r="S57" s="4"/>
      <c r="T57" s="4"/>
      <c r="U57" s="4"/>
      <c r="V57" s="4"/>
      <c r="W57" s="4"/>
    </row>
    <row r="58" spans="7:23" x14ac:dyDescent="0.2">
      <c r="G58" s="4"/>
      <c r="S58" s="4"/>
      <c r="T58" s="4"/>
      <c r="U58" s="4"/>
      <c r="V58" s="4"/>
      <c r="W58" s="4"/>
    </row>
    <row r="59" spans="7:23" x14ac:dyDescent="0.2">
      <c r="G59" s="4"/>
      <c r="S59" s="4"/>
      <c r="T59" s="4"/>
      <c r="U59" s="4"/>
      <c r="V59" s="4"/>
      <c r="W59" s="4"/>
    </row>
    <row r="60" spans="7:23" x14ac:dyDescent="0.2">
      <c r="G60" s="4"/>
      <c r="S60" s="4"/>
      <c r="T60" s="4"/>
      <c r="U60" s="4"/>
      <c r="V60" s="4"/>
      <c r="W60" s="4"/>
    </row>
    <row r="61" spans="7:23" x14ac:dyDescent="0.2">
      <c r="G61" s="4"/>
      <c r="S61" s="4"/>
      <c r="T61" s="4"/>
      <c r="U61" s="4"/>
      <c r="V61" s="4"/>
      <c r="W61" s="4"/>
    </row>
    <row r="62" spans="7:23" x14ac:dyDescent="0.2">
      <c r="G62" s="4"/>
      <c r="S62" s="4"/>
      <c r="T62" s="4"/>
      <c r="U62" s="4"/>
      <c r="V62" s="4"/>
      <c r="W62" s="4"/>
    </row>
    <row r="63" spans="7:23" x14ac:dyDescent="0.2">
      <c r="G63" s="4"/>
      <c r="S63" s="4"/>
      <c r="T63" s="4"/>
      <c r="U63" s="4"/>
      <c r="V63" s="4"/>
      <c r="W63" s="4"/>
    </row>
    <row r="64" spans="7:23" x14ac:dyDescent="0.2">
      <c r="G64" s="4"/>
      <c r="S64" s="4"/>
      <c r="T64" s="4"/>
      <c r="U64" s="4"/>
      <c r="V64" s="4"/>
      <c r="W64" s="4"/>
    </row>
    <row r="65" spans="7:23" x14ac:dyDescent="0.2">
      <c r="G65" s="4"/>
      <c r="S65" s="4"/>
      <c r="T65" s="4"/>
      <c r="U65" s="4"/>
      <c r="V65" s="4"/>
      <c r="W65" s="4"/>
    </row>
    <row r="66" spans="7:23" x14ac:dyDescent="0.2">
      <c r="G66" s="4"/>
      <c r="S66" s="4"/>
      <c r="T66" s="4"/>
      <c r="U66" s="4"/>
      <c r="V66" s="4"/>
      <c r="W66" s="4"/>
    </row>
    <row r="67" spans="7:23" x14ac:dyDescent="0.2">
      <c r="G67" s="4"/>
      <c r="S67" s="4"/>
      <c r="T67" s="4"/>
      <c r="U67" s="4"/>
      <c r="V67" s="4"/>
      <c r="W67" s="4"/>
    </row>
    <row r="68" spans="7:23" x14ac:dyDescent="0.2">
      <c r="G68" s="4"/>
      <c r="S68" s="4"/>
      <c r="T68" s="4"/>
      <c r="U68" s="4"/>
      <c r="V68" s="4"/>
      <c r="W68" s="4"/>
    </row>
    <row r="69" spans="7:23" x14ac:dyDescent="0.2">
      <c r="G69" s="4"/>
      <c r="S69" s="4"/>
      <c r="T69" s="4"/>
      <c r="U69" s="4"/>
      <c r="V69" s="4"/>
      <c r="W69" s="4"/>
    </row>
    <row r="70" spans="7:23" x14ac:dyDescent="0.2">
      <c r="G70" s="4"/>
      <c r="S70" s="4"/>
      <c r="T70" s="4"/>
      <c r="U70" s="4"/>
      <c r="V70" s="4"/>
      <c r="W70" s="4"/>
    </row>
    <row r="71" spans="7:23" x14ac:dyDescent="0.2">
      <c r="G71" s="4"/>
      <c r="S71" s="4"/>
      <c r="T71" s="4"/>
      <c r="U71" s="4"/>
      <c r="V71" s="4"/>
      <c r="W71" s="4"/>
    </row>
    <row r="72" spans="7:23" x14ac:dyDescent="0.2">
      <c r="G72" s="4"/>
      <c r="S72" s="4"/>
      <c r="T72" s="4"/>
      <c r="U72" s="4"/>
      <c r="V72" s="4"/>
      <c r="W72" s="4"/>
    </row>
    <row r="73" spans="7:23" x14ac:dyDescent="0.2">
      <c r="G73" s="4"/>
      <c r="S73" s="4"/>
      <c r="T73" s="4"/>
      <c r="U73" s="4"/>
      <c r="V73" s="4"/>
      <c r="W73" s="4"/>
    </row>
    <row r="74" spans="7:23" x14ac:dyDescent="0.2">
      <c r="G74" s="4"/>
      <c r="S74" s="4"/>
      <c r="T74" s="4"/>
      <c r="U74" s="4"/>
      <c r="V74" s="4"/>
      <c r="W74" s="4"/>
    </row>
    <row r="75" spans="7:23" x14ac:dyDescent="0.2">
      <c r="G75" s="4"/>
      <c r="S75" s="4"/>
      <c r="T75" s="4"/>
      <c r="U75" s="4"/>
      <c r="V75" s="4"/>
      <c r="W75" s="4"/>
    </row>
    <row r="76" spans="7:23" x14ac:dyDescent="0.2">
      <c r="G76" s="4"/>
      <c r="S76" s="4"/>
      <c r="T76" s="4"/>
      <c r="U76" s="4"/>
      <c r="V76" s="4"/>
      <c r="W76" s="4"/>
    </row>
    <row r="77" spans="7:23" x14ac:dyDescent="0.2">
      <c r="G77" s="4"/>
      <c r="S77" s="4"/>
      <c r="T77" s="4"/>
      <c r="U77" s="4"/>
      <c r="V77" s="4"/>
      <c r="W77" s="4"/>
    </row>
    <row r="78" spans="7:23" x14ac:dyDescent="0.2">
      <c r="G78" s="4"/>
      <c r="S78" s="4"/>
      <c r="T78" s="4"/>
      <c r="U78" s="4"/>
      <c r="V78" s="4"/>
      <c r="W78" s="4"/>
    </row>
    <row r="79" spans="7:23" x14ac:dyDescent="0.2">
      <c r="G79" s="4"/>
      <c r="S79" s="4"/>
      <c r="T79" s="4"/>
      <c r="U79" s="4"/>
      <c r="V79" s="4"/>
      <c r="W79" s="4"/>
    </row>
    <row r="80" spans="7:23" x14ac:dyDescent="0.2">
      <c r="G80" s="4"/>
      <c r="S80" s="4"/>
      <c r="T80" s="4"/>
      <c r="U80" s="4"/>
      <c r="V80" s="4"/>
      <c r="W80" s="4"/>
    </row>
    <row r="81" spans="7:23" x14ac:dyDescent="0.2">
      <c r="G81" s="4"/>
      <c r="S81" s="4"/>
      <c r="T81" s="4"/>
      <c r="U81" s="4"/>
      <c r="V81" s="4"/>
      <c r="W81" s="4"/>
    </row>
    <row r="82" spans="7:23" x14ac:dyDescent="0.2">
      <c r="G82" s="4"/>
      <c r="S82" s="4"/>
      <c r="T82" s="4"/>
      <c r="U82" s="4"/>
      <c r="V82" s="4"/>
      <c r="W82" s="4"/>
    </row>
    <row r="83" spans="7:23" x14ac:dyDescent="0.2">
      <c r="G83" s="4"/>
      <c r="S83" s="4"/>
      <c r="T83" s="4"/>
      <c r="U83" s="4"/>
      <c r="V83" s="4"/>
      <c r="W83" s="4"/>
    </row>
    <row r="84" spans="7:23" x14ac:dyDescent="0.2">
      <c r="G84" s="4"/>
      <c r="S84" s="4"/>
      <c r="T84" s="4"/>
      <c r="U84" s="4"/>
      <c r="V84" s="4"/>
      <c r="W84" s="4"/>
    </row>
    <row r="85" spans="7:23" x14ac:dyDescent="0.2">
      <c r="G85" s="4"/>
      <c r="S85" s="4"/>
      <c r="T85" s="4"/>
      <c r="U85" s="4"/>
      <c r="V85" s="4"/>
      <c r="W85" s="4"/>
    </row>
    <row r="86" spans="7:23" x14ac:dyDescent="0.2">
      <c r="G86" s="4"/>
      <c r="S86" s="4"/>
      <c r="T86" s="4"/>
      <c r="U86" s="4"/>
      <c r="V86" s="4"/>
      <c r="W86" s="4"/>
    </row>
    <row r="87" spans="7:23" x14ac:dyDescent="0.2">
      <c r="G87" s="4"/>
      <c r="S87" s="4"/>
      <c r="T87" s="4"/>
      <c r="U87" s="4"/>
      <c r="V87" s="4"/>
      <c r="W87" s="4"/>
    </row>
    <row r="88" spans="7:23" x14ac:dyDescent="0.2">
      <c r="G88" s="4"/>
      <c r="S88" s="4"/>
      <c r="T88" s="4"/>
      <c r="U88" s="4"/>
      <c r="V88" s="4"/>
      <c r="W88" s="4"/>
    </row>
    <row r="89" spans="7:23" x14ac:dyDescent="0.2">
      <c r="G89" s="4"/>
      <c r="S89" s="4"/>
      <c r="T89" s="4"/>
      <c r="U89" s="4"/>
      <c r="V89" s="4"/>
      <c r="W89" s="4"/>
    </row>
    <row r="90" spans="7:23" x14ac:dyDescent="0.2">
      <c r="G90" s="4"/>
      <c r="S90" s="4"/>
      <c r="T90" s="4"/>
      <c r="U90" s="4"/>
      <c r="V90" s="4"/>
      <c r="W90" s="4"/>
    </row>
    <row r="91" spans="7:23" x14ac:dyDescent="0.2">
      <c r="G91" s="4"/>
      <c r="S91" s="4"/>
      <c r="T91" s="4"/>
      <c r="U91" s="4"/>
      <c r="V91" s="4"/>
      <c r="W91" s="4"/>
    </row>
    <row r="92" spans="7:23" x14ac:dyDescent="0.2">
      <c r="G92" s="4"/>
      <c r="S92" s="4"/>
      <c r="T92" s="4"/>
      <c r="U92" s="4"/>
      <c r="V92" s="4"/>
      <c r="W92" s="4"/>
    </row>
    <row r="93" spans="7:23" x14ac:dyDescent="0.2">
      <c r="G93" s="4"/>
      <c r="S93" s="4"/>
      <c r="T93" s="4"/>
      <c r="U93" s="4"/>
      <c r="V93" s="4"/>
      <c r="W93" s="4"/>
    </row>
    <row r="94" spans="7:23" x14ac:dyDescent="0.2">
      <c r="G94" s="4"/>
      <c r="S94" s="4"/>
      <c r="T94" s="4"/>
      <c r="U94" s="4"/>
      <c r="V94" s="4"/>
      <c r="W94" s="4"/>
    </row>
    <row r="95" spans="7:23" x14ac:dyDescent="0.2">
      <c r="G95" s="4"/>
      <c r="S95" s="4"/>
      <c r="T95" s="4"/>
      <c r="U95" s="4"/>
      <c r="V95" s="4"/>
      <c r="W95" s="4"/>
    </row>
    <row r="96" spans="7:23" x14ac:dyDescent="0.2">
      <c r="G96" s="4"/>
      <c r="S96" s="4"/>
      <c r="T96" s="4"/>
      <c r="U96" s="4"/>
      <c r="V96" s="4"/>
      <c r="W96" s="4"/>
    </row>
    <row r="97" spans="7:23" x14ac:dyDescent="0.2">
      <c r="G97" s="4"/>
      <c r="S97" s="4"/>
      <c r="T97" s="4"/>
      <c r="U97" s="4"/>
      <c r="V97" s="4"/>
      <c r="W97" s="4"/>
    </row>
    <row r="98" spans="7:23" x14ac:dyDescent="0.2">
      <c r="G98" s="4"/>
      <c r="S98" s="4"/>
      <c r="T98" s="4"/>
      <c r="U98" s="4"/>
      <c r="V98" s="4"/>
      <c r="W98" s="4"/>
    </row>
    <row r="99" spans="7:23" x14ac:dyDescent="0.2">
      <c r="G99" s="4"/>
      <c r="S99" s="4"/>
      <c r="T99" s="4"/>
      <c r="U99" s="4"/>
      <c r="V99" s="4"/>
      <c r="W99" s="4"/>
    </row>
    <row r="100" spans="7:23" x14ac:dyDescent="0.2">
      <c r="G100" s="4"/>
      <c r="S100" s="4"/>
      <c r="T100" s="4"/>
      <c r="U100" s="4"/>
      <c r="V100" s="4"/>
      <c r="W100" s="4"/>
    </row>
    <row r="101" spans="7:23" x14ac:dyDescent="0.2">
      <c r="G101" s="4"/>
      <c r="S101" s="4"/>
      <c r="T101" s="4"/>
      <c r="U101" s="4"/>
      <c r="V101" s="4"/>
      <c r="W101" s="4"/>
    </row>
    <row r="102" spans="7:23" x14ac:dyDescent="0.2">
      <c r="G102" s="4"/>
      <c r="S102" s="4"/>
      <c r="T102" s="4"/>
      <c r="U102" s="4"/>
      <c r="V102" s="4"/>
      <c r="W102" s="4"/>
    </row>
    <row r="103" spans="7:23" x14ac:dyDescent="0.2">
      <c r="G103" s="4"/>
      <c r="S103" s="4"/>
      <c r="T103" s="4"/>
      <c r="U103" s="4"/>
      <c r="V103" s="4"/>
      <c r="W103" s="4"/>
    </row>
    <row r="104" spans="7:23" x14ac:dyDescent="0.2">
      <c r="G104" s="4"/>
      <c r="S104" s="4"/>
      <c r="T104" s="4"/>
      <c r="U104" s="4"/>
      <c r="V104" s="4"/>
      <c r="W104" s="4"/>
    </row>
    <row r="105" spans="7:23" x14ac:dyDescent="0.2">
      <c r="G105" s="4"/>
      <c r="S105" s="4"/>
      <c r="T105" s="4"/>
      <c r="U105" s="4"/>
      <c r="V105" s="4"/>
      <c r="W105" s="4"/>
    </row>
    <row r="106" spans="7:23" x14ac:dyDescent="0.2">
      <c r="G106" s="4"/>
      <c r="S106" s="4"/>
      <c r="T106" s="4"/>
      <c r="U106" s="4"/>
      <c r="V106" s="4"/>
      <c r="W106" s="4"/>
    </row>
    <row r="107" spans="7:23" x14ac:dyDescent="0.2">
      <c r="G107" s="4"/>
      <c r="S107" s="4"/>
      <c r="T107" s="4"/>
      <c r="U107" s="4"/>
      <c r="V107" s="4"/>
      <c r="W107" s="4"/>
    </row>
    <row r="108" spans="7:23" x14ac:dyDescent="0.2">
      <c r="G108" s="4"/>
      <c r="S108" s="4"/>
      <c r="T108" s="4"/>
      <c r="U108" s="4"/>
      <c r="V108" s="4"/>
      <c r="W108" s="4"/>
    </row>
    <row r="109" spans="7:23" x14ac:dyDescent="0.2">
      <c r="G109" s="4"/>
      <c r="S109" s="4"/>
      <c r="T109" s="4"/>
      <c r="U109" s="4"/>
      <c r="V109" s="4"/>
      <c r="W109" s="4"/>
    </row>
    <row r="110" spans="7:23" x14ac:dyDescent="0.2">
      <c r="G110" s="4"/>
      <c r="S110" s="4"/>
      <c r="T110" s="4"/>
      <c r="U110" s="4"/>
      <c r="V110" s="4"/>
      <c r="W110" s="4"/>
    </row>
    <row r="111" spans="7:23" x14ac:dyDescent="0.2">
      <c r="G111" s="4"/>
      <c r="S111" s="4"/>
      <c r="T111" s="4"/>
      <c r="U111" s="4"/>
      <c r="V111" s="4"/>
      <c r="W111" s="4"/>
    </row>
    <row r="112" spans="7:23" x14ac:dyDescent="0.2">
      <c r="G112" s="4"/>
      <c r="S112" s="4"/>
      <c r="T112" s="4"/>
      <c r="U112" s="4"/>
      <c r="V112" s="4"/>
      <c r="W112" s="4"/>
    </row>
    <row r="113" spans="7:23" x14ac:dyDescent="0.2">
      <c r="G113" s="4"/>
      <c r="S113" s="4"/>
      <c r="T113" s="4"/>
      <c r="U113" s="4"/>
      <c r="V113" s="4"/>
      <c r="W113" s="4"/>
    </row>
    <row r="114" spans="7:23" x14ac:dyDescent="0.2">
      <c r="G114" s="4"/>
      <c r="S114" s="4"/>
      <c r="T114" s="4"/>
      <c r="U114" s="4"/>
      <c r="V114" s="4"/>
      <c r="W114" s="4"/>
    </row>
    <row r="115" spans="7:23" x14ac:dyDescent="0.2">
      <c r="G115" s="4"/>
      <c r="S115" s="4"/>
      <c r="T115" s="4"/>
      <c r="U115" s="4"/>
      <c r="V115" s="4"/>
      <c r="W115" s="4"/>
    </row>
    <row r="116" spans="7:23" x14ac:dyDescent="0.2">
      <c r="G116" s="4"/>
      <c r="S116" s="4"/>
      <c r="T116" s="4"/>
      <c r="U116" s="4"/>
      <c r="V116" s="4"/>
      <c r="W116" s="4"/>
    </row>
    <row r="117" spans="7:23" x14ac:dyDescent="0.2">
      <c r="G117" s="4"/>
      <c r="S117" s="4"/>
      <c r="T117" s="4"/>
      <c r="U117" s="4"/>
      <c r="V117" s="4"/>
      <c r="W117" s="4"/>
    </row>
    <row r="118" spans="7:23" x14ac:dyDescent="0.2">
      <c r="G118" s="4"/>
      <c r="S118" s="4"/>
      <c r="T118" s="4"/>
      <c r="U118" s="4"/>
      <c r="V118" s="4"/>
      <c r="W118" s="4"/>
    </row>
    <row r="119" spans="7:23" x14ac:dyDescent="0.2">
      <c r="G119" s="4"/>
      <c r="S119" s="4"/>
      <c r="T119" s="4"/>
      <c r="U119" s="4"/>
      <c r="V119" s="4"/>
      <c r="W119" s="4"/>
    </row>
    <row r="120" spans="7:23" x14ac:dyDescent="0.2">
      <c r="G120" s="4"/>
      <c r="S120" s="4"/>
      <c r="T120" s="4"/>
      <c r="U120" s="4"/>
      <c r="V120" s="4"/>
      <c r="W120" s="4"/>
    </row>
    <row r="121" spans="7:23" x14ac:dyDescent="0.2">
      <c r="G121" s="4"/>
      <c r="S121" s="4"/>
      <c r="T121" s="4"/>
      <c r="U121" s="4"/>
      <c r="V121" s="4"/>
      <c r="W121" s="4"/>
    </row>
    <row r="122" spans="7:23" x14ac:dyDescent="0.2">
      <c r="G122" s="4"/>
      <c r="S122" s="4"/>
      <c r="T122" s="4"/>
      <c r="U122" s="4"/>
      <c r="V122" s="4"/>
      <c r="W122" s="4"/>
    </row>
    <row r="123" spans="7:23" x14ac:dyDescent="0.2">
      <c r="G123" s="4"/>
      <c r="S123" s="4"/>
      <c r="T123" s="4"/>
      <c r="U123" s="4"/>
      <c r="V123" s="4"/>
      <c r="W123" s="4"/>
    </row>
    <row r="124" spans="7:23" x14ac:dyDescent="0.2">
      <c r="G124" s="4"/>
      <c r="S124" s="4"/>
      <c r="T124" s="4"/>
      <c r="U124" s="4"/>
      <c r="V124" s="4"/>
      <c r="W124" s="4"/>
    </row>
    <row r="125" spans="7:23" x14ac:dyDescent="0.2">
      <c r="G125" s="4"/>
      <c r="S125" s="4"/>
      <c r="T125" s="4"/>
      <c r="U125" s="4"/>
      <c r="V125" s="4"/>
      <c r="W125" s="4"/>
    </row>
    <row r="126" spans="7:23" x14ac:dyDescent="0.2">
      <c r="G126" s="4"/>
      <c r="S126" s="4"/>
      <c r="T126" s="4"/>
      <c r="U126" s="4"/>
      <c r="V126" s="4"/>
      <c r="W126" s="4"/>
    </row>
    <row r="127" spans="7:23" x14ac:dyDescent="0.2">
      <c r="G127" s="4"/>
      <c r="S127" s="4"/>
      <c r="T127" s="4"/>
      <c r="U127" s="4"/>
      <c r="V127" s="4"/>
      <c r="W127" s="4"/>
    </row>
    <row r="128" spans="7:23" x14ac:dyDescent="0.2">
      <c r="G128" s="4"/>
      <c r="S128" s="4"/>
      <c r="T128" s="4"/>
      <c r="U128" s="4"/>
      <c r="V128" s="4"/>
      <c r="W128" s="4"/>
    </row>
    <row r="129" spans="7:23" x14ac:dyDescent="0.2">
      <c r="G129" s="4"/>
      <c r="S129" s="4"/>
      <c r="T129" s="4"/>
      <c r="U129" s="4"/>
      <c r="V129" s="4"/>
      <c r="W129" s="4"/>
    </row>
    <row r="130" spans="7:23" x14ac:dyDescent="0.2">
      <c r="G130" s="4"/>
      <c r="S130" s="4"/>
      <c r="T130" s="4"/>
      <c r="U130" s="4"/>
      <c r="V130" s="4"/>
      <c r="W130" s="4"/>
    </row>
    <row r="131" spans="7:23" x14ac:dyDescent="0.2">
      <c r="G131" s="4"/>
      <c r="S131" s="4"/>
      <c r="T131" s="4"/>
      <c r="U131" s="4"/>
      <c r="V131" s="4"/>
      <c r="W131" s="4"/>
    </row>
    <row r="132" spans="7:23" x14ac:dyDescent="0.2">
      <c r="G132" s="4"/>
      <c r="S132" s="4"/>
      <c r="T132" s="4"/>
      <c r="U132" s="4"/>
      <c r="V132" s="4"/>
      <c r="W132" s="4"/>
    </row>
    <row r="133" spans="7:23" x14ac:dyDescent="0.2">
      <c r="G133" s="4"/>
      <c r="S133" s="4"/>
      <c r="T133" s="4"/>
      <c r="U133" s="4"/>
      <c r="V133" s="4"/>
      <c r="W133" s="4"/>
    </row>
    <row r="134" spans="7:23" x14ac:dyDescent="0.2">
      <c r="G134" s="4"/>
      <c r="S134" s="4"/>
      <c r="T134" s="4"/>
      <c r="U134" s="4"/>
      <c r="V134" s="4"/>
      <c r="W134" s="4"/>
    </row>
    <row r="135" spans="7:23" x14ac:dyDescent="0.2">
      <c r="G135" s="4"/>
      <c r="S135" s="4"/>
      <c r="T135" s="4"/>
      <c r="U135" s="4"/>
      <c r="V135" s="4"/>
      <c r="W135" s="4"/>
    </row>
    <row r="136" spans="7:23" x14ac:dyDescent="0.2">
      <c r="G136" s="4"/>
      <c r="S136" s="4"/>
      <c r="T136" s="4"/>
      <c r="U136" s="4"/>
      <c r="V136" s="4"/>
      <c r="W136" s="4"/>
    </row>
    <row r="137" spans="7:23" x14ac:dyDescent="0.2">
      <c r="G137" s="4"/>
      <c r="S137" s="4"/>
      <c r="T137" s="4"/>
      <c r="U137" s="4"/>
      <c r="V137" s="4"/>
      <c r="W137" s="4"/>
    </row>
    <row r="138" spans="7:23" x14ac:dyDescent="0.2">
      <c r="G138" s="4"/>
      <c r="S138" s="4"/>
      <c r="T138" s="4"/>
      <c r="U138" s="4"/>
      <c r="V138" s="4"/>
      <c r="W138" s="4"/>
    </row>
    <row r="139" spans="7:23" x14ac:dyDescent="0.2">
      <c r="G139" s="4"/>
      <c r="S139" s="4"/>
      <c r="T139" s="4"/>
      <c r="U139" s="4"/>
      <c r="V139" s="4"/>
      <c r="W139" s="4"/>
    </row>
    <row r="140" spans="7:23" x14ac:dyDescent="0.2">
      <c r="G140" s="4"/>
      <c r="S140" s="4"/>
      <c r="T140" s="4"/>
      <c r="U140" s="4"/>
      <c r="V140" s="4"/>
      <c r="W140" s="4"/>
    </row>
    <row r="141" spans="7:23" x14ac:dyDescent="0.2">
      <c r="G141" s="4"/>
      <c r="S141" s="4"/>
      <c r="T141" s="4"/>
      <c r="U141" s="4"/>
      <c r="V141" s="4"/>
      <c r="W141" s="4"/>
    </row>
    <row r="142" spans="7:23" x14ac:dyDescent="0.2">
      <c r="G142" s="4"/>
      <c r="S142" s="4"/>
      <c r="T142" s="4"/>
      <c r="U142" s="4"/>
      <c r="V142" s="4"/>
      <c r="W142" s="4"/>
    </row>
    <row r="143" spans="7:23" x14ac:dyDescent="0.2">
      <c r="G143" s="4"/>
      <c r="S143" s="4"/>
      <c r="T143" s="4"/>
      <c r="U143" s="4"/>
      <c r="V143" s="4"/>
      <c r="W143" s="4"/>
    </row>
    <row r="144" spans="7:23" x14ac:dyDescent="0.2">
      <c r="G144" s="4"/>
      <c r="S144" s="4"/>
      <c r="T144" s="4"/>
      <c r="U144" s="4"/>
      <c r="V144" s="4"/>
      <c r="W144" s="4"/>
    </row>
    <row r="145" spans="7:23" x14ac:dyDescent="0.2">
      <c r="G145" s="4"/>
      <c r="S145" s="4"/>
      <c r="T145" s="4"/>
      <c r="U145" s="4"/>
      <c r="V145" s="4"/>
      <c r="W145" s="4"/>
    </row>
    <row r="146" spans="7:23" x14ac:dyDescent="0.2">
      <c r="G146" s="4"/>
      <c r="S146" s="4"/>
      <c r="T146" s="4"/>
      <c r="U146" s="4"/>
      <c r="V146" s="4"/>
      <c r="W146" s="4"/>
    </row>
    <row r="147" spans="7:23" x14ac:dyDescent="0.2">
      <c r="G147" s="4"/>
      <c r="S147" s="4"/>
      <c r="T147" s="4"/>
      <c r="U147" s="4"/>
      <c r="V147" s="4"/>
      <c r="W147" s="4"/>
    </row>
    <row r="148" spans="7:23" x14ac:dyDescent="0.2">
      <c r="G148" s="4"/>
      <c r="S148" s="4"/>
      <c r="T148" s="4"/>
      <c r="U148" s="4"/>
      <c r="V148" s="4"/>
      <c r="W148" s="4"/>
    </row>
    <row r="149" spans="7:23" x14ac:dyDescent="0.2">
      <c r="G149" s="4"/>
      <c r="S149" s="4"/>
      <c r="T149" s="4"/>
      <c r="U149" s="4"/>
      <c r="V149" s="4"/>
      <c r="W149" s="4"/>
    </row>
    <row r="150" spans="7:23" x14ac:dyDescent="0.2">
      <c r="G150" s="4"/>
      <c r="S150" s="4"/>
      <c r="T150" s="4"/>
      <c r="U150" s="4"/>
      <c r="V150" s="4"/>
      <c r="W150" s="4"/>
    </row>
    <row r="151" spans="7:23" x14ac:dyDescent="0.2">
      <c r="G151" s="4"/>
      <c r="S151" s="4"/>
      <c r="T151" s="4"/>
      <c r="U151" s="4"/>
      <c r="V151" s="4"/>
      <c r="W151" s="4"/>
    </row>
    <row r="152" spans="7:23" x14ac:dyDescent="0.2">
      <c r="G152" s="4"/>
      <c r="S152" s="4"/>
      <c r="T152" s="4"/>
      <c r="U152" s="4"/>
      <c r="V152" s="4"/>
      <c r="W152" s="4"/>
    </row>
    <row r="153" spans="7:23" x14ac:dyDescent="0.2">
      <c r="G153" s="4"/>
      <c r="S153" s="4"/>
      <c r="T153" s="4"/>
      <c r="U153" s="4"/>
      <c r="V153" s="4"/>
      <c r="W153" s="4"/>
    </row>
    <row r="154" spans="7:23" x14ac:dyDescent="0.2">
      <c r="G154" s="4"/>
      <c r="S154" s="4"/>
      <c r="T154" s="4"/>
      <c r="U154" s="4"/>
      <c r="V154" s="4"/>
      <c r="W154" s="4"/>
    </row>
    <row r="155" spans="7:23" x14ac:dyDescent="0.2">
      <c r="G155" s="4"/>
      <c r="S155" s="4"/>
      <c r="T155" s="4"/>
      <c r="U155" s="4"/>
      <c r="V155" s="4"/>
      <c r="W155" s="4"/>
    </row>
    <row r="156" spans="7:23" x14ac:dyDescent="0.2">
      <c r="G156" s="4"/>
      <c r="S156" s="4"/>
      <c r="T156" s="4"/>
      <c r="U156" s="4"/>
      <c r="V156" s="4"/>
      <c r="W156" s="4"/>
    </row>
    <row r="157" spans="7:23" x14ac:dyDescent="0.2">
      <c r="G157" s="4"/>
      <c r="S157" s="4"/>
      <c r="T157" s="4"/>
      <c r="U157" s="4"/>
      <c r="V157" s="4"/>
      <c r="W157" s="4"/>
    </row>
    <row r="158" spans="7:23" x14ac:dyDescent="0.2">
      <c r="G158" s="4"/>
      <c r="S158" s="4"/>
      <c r="T158" s="4"/>
      <c r="U158" s="4"/>
      <c r="V158" s="4"/>
      <c r="W158" s="4"/>
    </row>
    <row r="159" spans="7:23" x14ac:dyDescent="0.2">
      <c r="G159" s="4"/>
      <c r="S159" s="4"/>
      <c r="T159" s="4"/>
      <c r="U159" s="4"/>
      <c r="V159" s="4"/>
      <c r="W159" s="4"/>
    </row>
    <row r="160" spans="7:23" x14ac:dyDescent="0.2">
      <c r="G160" s="4"/>
      <c r="S160" s="4"/>
      <c r="T160" s="4"/>
      <c r="U160" s="4"/>
      <c r="V160" s="4"/>
      <c r="W160" s="4"/>
    </row>
    <row r="161" spans="7:23" x14ac:dyDescent="0.2">
      <c r="G161" s="4"/>
      <c r="S161" s="4"/>
      <c r="T161" s="4"/>
      <c r="U161" s="4"/>
      <c r="V161" s="4"/>
      <c r="W161" s="4"/>
    </row>
    <row r="162" spans="7:23" x14ac:dyDescent="0.2">
      <c r="G162" s="4"/>
      <c r="S162" s="4"/>
      <c r="T162" s="4"/>
      <c r="U162" s="4"/>
      <c r="V162" s="4"/>
      <c r="W162" s="4"/>
    </row>
    <row r="163" spans="7:23" x14ac:dyDescent="0.2">
      <c r="G163" s="4"/>
      <c r="S163" s="4"/>
      <c r="T163" s="4"/>
      <c r="U163" s="4"/>
      <c r="V163" s="4"/>
      <c r="W163" s="4"/>
    </row>
    <row r="164" spans="7:23" x14ac:dyDescent="0.2">
      <c r="G164" s="4"/>
      <c r="S164" s="4"/>
      <c r="T164" s="4"/>
      <c r="U164" s="4"/>
      <c r="V164" s="4"/>
      <c r="W164" s="4"/>
    </row>
    <row r="165" spans="7:23" x14ac:dyDescent="0.2">
      <c r="G165" s="4"/>
      <c r="S165" s="4"/>
      <c r="T165" s="4"/>
      <c r="U165" s="4"/>
      <c r="V165" s="4"/>
      <c r="W165" s="4"/>
    </row>
    <row r="166" spans="7:23" x14ac:dyDescent="0.2">
      <c r="G166" s="4"/>
      <c r="S166" s="4"/>
      <c r="T166" s="4"/>
      <c r="U166" s="4"/>
      <c r="V166" s="4"/>
      <c r="W166" s="4"/>
    </row>
    <row r="167" spans="7:23" x14ac:dyDescent="0.2">
      <c r="G167" s="4"/>
      <c r="S167" s="4"/>
      <c r="T167" s="4"/>
      <c r="U167" s="4"/>
      <c r="V167" s="4"/>
      <c r="W167" s="4"/>
    </row>
    <row r="168" spans="7:23" x14ac:dyDescent="0.2">
      <c r="G168" s="4"/>
      <c r="S168" s="4"/>
      <c r="T168" s="4"/>
      <c r="U168" s="4"/>
      <c r="V168" s="4"/>
      <c r="W168" s="4"/>
    </row>
    <row r="169" spans="7:23" x14ac:dyDescent="0.2">
      <c r="G169" s="4"/>
      <c r="S169" s="4"/>
      <c r="T169" s="4"/>
      <c r="U169" s="4"/>
      <c r="V169" s="4"/>
      <c r="W169" s="4"/>
    </row>
    <row r="170" spans="7:23" x14ac:dyDescent="0.2">
      <c r="G170" s="4"/>
      <c r="S170" s="4"/>
      <c r="T170" s="4"/>
      <c r="U170" s="4"/>
      <c r="V170" s="4"/>
      <c r="W170" s="4"/>
    </row>
    <row r="171" spans="7:23" x14ac:dyDescent="0.2">
      <c r="G171" s="4"/>
      <c r="S171" s="4"/>
      <c r="T171" s="4"/>
      <c r="U171" s="4"/>
      <c r="V171" s="4"/>
      <c r="W171" s="4"/>
    </row>
    <row r="172" spans="7:23" x14ac:dyDescent="0.2">
      <c r="G172" s="4"/>
      <c r="S172" s="4"/>
      <c r="T172" s="4"/>
      <c r="U172" s="4"/>
      <c r="V172" s="4"/>
      <c r="W172" s="4"/>
    </row>
    <row r="173" spans="7:23" x14ac:dyDescent="0.2">
      <c r="G173" s="4"/>
      <c r="S173" s="4"/>
      <c r="T173" s="4"/>
      <c r="U173" s="4"/>
      <c r="V173" s="4"/>
      <c r="W173" s="4"/>
    </row>
    <row r="174" spans="7:23" x14ac:dyDescent="0.2">
      <c r="G174" s="4"/>
      <c r="S174" s="4"/>
      <c r="T174" s="4"/>
      <c r="U174" s="4"/>
      <c r="V174" s="4"/>
      <c r="W174" s="4"/>
    </row>
    <row r="175" spans="7:23" x14ac:dyDescent="0.2">
      <c r="G175" s="4"/>
      <c r="S175" s="4"/>
      <c r="T175" s="4"/>
      <c r="U175" s="4"/>
      <c r="V175" s="4"/>
      <c r="W175" s="4"/>
    </row>
    <row r="176" spans="7:23" x14ac:dyDescent="0.2">
      <c r="G176" s="4"/>
      <c r="S176" s="4"/>
      <c r="T176" s="4"/>
      <c r="U176" s="4"/>
      <c r="V176" s="4"/>
      <c r="W176" s="4"/>
    </row>
    <row r="177" spans="7:23" x14ac:dyDescent="0.2">
      <c r="G177" s="4"/>
      <c r="S177" s="4"/>
      <c r="T177" s="4"/>
      <c r="U177" s="4"/>
      <c r="V177" s="4"/>
      <c r="W177" s="4"/>
    </row>
    <row r="178" spans="7:23" x14ac:dyDescent="0.2">
      <c r="G178" s="4"/>
      <c r="S178" s="4"/>
      <c r="T178" s="4"/>
      <c r="U178" s="4"/>
      <c r="V178" s="4"/>
      <c r="W178" s="4"/>
    </row>
    <row r="179" spans="7:23" x14ac:dyDescent="0.2">
      <c r="G179" s="4"/>
      <c r="S179" s="4"/>
      <c r="T179" s="4"/>
      <c r="U179" s="4"/>
      <c r="V179" s="4"/>
      <c r="W179" s="4"/>
    </row>
    <row r="180" spans="7:23" x14ac:dyDescent="0.2">
      <c r="G180" s="4"/>
      <c r="S180" s="4"/>
      <c r="T180" s="4"/>
      <c r="U180" s="4"/>
      <c r="V180" s="4"/>
      <c r="W180" s="4"/>
    </row>
    <row r="181" spans="7:23" x14ac:dyDescent="0.2">
      <c r="G181" s="4"/>
      <c r="S181" s="4"/>
      <c r="T181" s="4"/>
      <c r="U181" s="4"/>
      <c r="V181" s="4"/>
      <c r="W181" s="4"/>
    </row>
    <row r="182" spans="7:23" x14ac:dyDescent="0.2">
      <c r="G182" s="4"/>
      <c r="S182" s="4"/>
      <c r="T182" s="4"/>
      <c r="U182" s="4"/>
      <c r="V182" s="4"/>
      <c r="W182" s="4"/>
    </row>
    <row r="183" spans="7:23" x14ac:dyDescent="0.2">
      <c r="G183" s="4"/>
      <c r="S183" s="4"/>
      <c r="T183" s="4"/>
      <c r="U183" s="4"/>
      <c r="V183" s="4"/>
      <c r="W183" s="4"/>
    </row>
    <row r="184" spans="7:23" x14ac:dyDescent="0.2">
      <c r="G184" s="4"/>
      <c r="S184" s="4"/>
      <c r="T184" s="4"/>
      <c r="U184" s="4"/>
      <c r="V184" s="4"/>
      <c r="W184" s="4"/>
    </row>
    <row r="185" spans="7:23" x14ac:dyDescent="0.2">
      <c r="G185" s="4"/>
      <c r="S185" s="4"/>
      <c r="T185" s="4"/>
      <c r="U185" s="4"/>
      <c r="V185" s="4"/>
      <c r="W185" s="4"/>
    </row>
    <row r="186" spans="7:23" x14ac:dyDescent="0.2">
      <c r="G186" s="4"/>
      <c r="S186" s="4"/>
      <c r="T186" s="4"/>
      <c r="U186" s="4"/>
      <c r="V186" s="4"/>
      <c r="W186" s="4"/>
    </row>
    <row r="187" spans="7:23" x14ac:dyDescent="0.2">
      <c r="G187" s="4"/>
      <c r="S187" s="4"/>
      <c r="T187" s="4"/>
      <c r="U187" s="4"/>
      <c r="V187" s="4"/>
      <c r="W187" s="4"/>
    </row>
    <row r="188" spans="7:23" x14ac:dyDescent="0.2">
      <c r="G188" s="4"/>
      <c r="S188" s="4"/>
      <c r="T188" s="4"/>
      <c r="U188" s="4"/>
      <c r="V188" s="4"/>
      <c r="W188" s="4"/>
    </row>
    <row r="189" spans="7:23" x14ac:dyDescent="0.2">
      <c r="G189" s="4"/>
      <c r="S189" s="4"/>
      <c r="T189" s="4"/>
      <c r="U189" s="4"/>
      <c r="V189" s="4"/>
      <c r="W189" s="4"/>
    </row>
    <row r="190" spans="7:23" x14ac:dyDescent="0.2">
      <c r="G190" s="4"/>
      <c r="S190" s="4"/>
      <c r="T190" s="4"/>
      <c r="U190" s="4"/>
      <c r="V190" s="4"/>
      <c r="W190" s="4"/>
    </row>
    <row r="191" spans="7:23" x14ac:dyDescent="0.2">
      <c r="G191" s="4"/>
      <c r="S191" s="4"/>
      <c r="T191" s="4"/>
      <c r="U191" s="4"/>
      <c r="V191" s="4"/>
      <c r="W191" s="4"/>
    </row>
    <row r="192" spans="7:23" x14ac:dyDescent="0.2">
      <c r="G192" s="4"/>
      <c r="S192" s="4"/>
      <c r="T192" s="4"/>
      <c r="U192" s="4"/>
      <c r="V192" s="4"/>
      <c r="W192" s="4"/>
    </row>
    <row r="193" spans="7:23" x14ac:dyDescent="0.2">
      <c r="G193" s="4"/>
      <c r="S193" s="4"/>
      <c r="T193" s="4"/>
      <c r="U193" s="4"/>
      <c r="V193" s="4"/>
      <c r="W193" s="4"/>
    </row>
    <row r="194" spans="7:23" x14ac:dyDescent="0.2">
      <c r="G194" s="4"/>
      <c r="S194" s="4"/>
      <c r="T194" s="4"/>
      <c r="U194" s="4"/>
      <c r="V194" s="4"/>
      <c r="W194" s="4"/>
    </row>
    <row r="195" spans="7:23" x14ac:dyDescent="0.2">
      <c r="G195" s="4"/>
      <c r="S195" s="4"/>
      <c r="T195" s="4"/>
      <c r="U195" s="4"/>
      <c r="V195" s="4"/>
      <c r="W195" s="4"/>
    </row>
    <row r="196" spans="7:23" x14ac:dyDescent="0.2">
      <c r="G196" s="4"/>
      <c r="S196" s="4"/>
      <c r="T196" s="4"/>
      <c r="U196" s="4"/>
      <c r="V196" s="4"/>
      <c r="W196" s="4"/>
    </row>
    <row r="197" spans="7:23" x14ac:dyDescent="0.2">
      <c r="G197" s="4"/>
      <c r="S197" s="4"/>
      <c r="T197" s="4"/>
      <c r="U197" s="4"/>
      <c r="V197" s="4"/>
      <c r="W197" s="4"/>
    </row>
    <row r="198" spans="7:23" x14ac:dyDescent="0.2">
      <c r="G198" s="4"/>
      <c r="S198" s="4"/>
      <c r="T198" s="4"/>
      <c r="U198" s="4"/>
      <c r="V198" s="4"/>
      <c r="W198" s="4"/>
    </row>
    <row r="199" spans="7:23" x14ac:dyDescent="0.2">
      <c r="G199" s="4"/>
      <c r="S199" s="4"/>
      <c r="T199" s="4"/>
      <c r="U199" s="4"/>
      <c r="V199" s="4"/>
      <c r="W199" s="4"/>
    </row>
    <row r="200" spans="7:23" x14ac:dyDescent="0.2">
      <c r="G200" s="4"/>
      <c r="S200" s="4"/>
      <c r="T200" s="4"/>
      <c r="U200" s="4"/>
      <c r="V200" s="4"/>
      <c r="W200" s="4"/>
    </row>
    <row r="201" spans="7:23" x14ac:dyDescent="0.2">
      <c r="G201" s="4"/>
      <c r="S201" s="4"/>
      <c r="T201" s="4"/>
      <c r="U201" s="4"/>
      <c r="V201" s="4"/>
      <c r="W201" s="4"/>
    </row>
    <row r="202" spans="7:23" x14ac:dyDescent="0.2">
      <c r="G202" s="4"/>
      <c r="S202" s="4"/>
      <c r="T202" s="4"/>
      <c r="U202" s="4"/>
      <c r="V202" s="4"/>
      <c r="W202" s="4"/>
    </row>
    <row r="203" spans="7:23" x14ac:dyDescent="0.2">
      <c r="G203" s="4"/>
      <c r="S203" s="4"/>
      <c r="T203" s="4"/>
      <c r="U203" s="4"/>
      <c r="V203" s="4"/>
      <c r="W203" s="4"/>
    </row>
    <row r="204" spans="7:23" x14ac:dyDescent="0.2">
      <c r="G204" s="4"/>
      <c r="S204" s="4"/>
      <c r="T204" s="4"/>
      <c r="U204" s="4"/>
      <c r="V204" s="4"/>
      <c r="W204" s="4"/>
    </row>
    <row r="205" spans="7:23" x14ac:dyDescent="0.2">
      <c r="G205" s="4"/>
      <c r="S205" s="4"/>
      <c r="T205" s="4"/>
      <c r="U205" s="4"/>
      <c r="V205" s="4"/>
      <c r="W205" s="4"/>
    </row>
    <row r="206" spans="7:23" x14ac:dyDescent="0.2">
      <c r="G206" s="4"/>
      <c r="S206" s="4"/>
      <c r="T206" s="4"/>
      <c r="U206" s="4"/>
      <c r="V206" s="4"/>
      <c r="W206" s="4"/>
    </row>
    <row r="207" spans="7:23" x14ac:dyDescent="0.2">
      <c r="G207" s="4"/>
      <c r="S207" s="4"/>
      <c r="T207" s="4"/>
      <c r="U207" s="4"/>
      <c r="V207" s="4"/>
      <c r="W207" s="4"/>
    </row>
    <row r="208" spans="7:23" x14ac:dyDescent="0.2">
      <c r="G208" s="4"/>
      <c r="S208" s="4"/>
      <c r="T208" s="4"/>
      <c r="U208" s="4"/>
      <c r="V208" s="4"/>
      <c r="W208" s="4"/>
    </row>
    <row r="209" spans="7:23" x14ac:dyDescent="0.2">
      <c r="G209" s="4"/>
      <c r="S209" s="4"/>
      <c r="T209" s="4"/>
      <c r="U209" s="4"/>
      <c r="V209" s="4"/>
      <c r="W209" s="4"/>
    </row>
    <row r="210" spans="7:23" x14ac:dyDescent="0.2">
      <c r="G210" s="4"/>
      <c r="S210" s="4"/>
      <c r="T210" s="4"/>
      <c r="U210" s="4"/>
      <c r="V210" s="4"/>
      <c r="W210" s="4"/>
    </row>
    <row r="211" spans="7:23" x14ac:dyDescent="0.2">
      <c r="G211" s="4"/>
      <c r="S211" s="4"/>
      <c r="T211" s="4"/>
      <c r="U211" s="4"/>
      <c r="V211" s="4"/>
      <c r="W211" s="4"/>
    </row>
    <row r="212" spans="7:23" x14ac:dyDescent="0.2">
      <c r="G212" s="4"/>
      <c r="S212" s="4"/>
      <c r="T212" s="4"/>
      <c r="U212" s="4"/>
      <c r="V212" s="4"/>
      <c r="W212" s="4"/>
    </row>
    <row r="213" spans="7:23" x14ac:dyDescent="0.2">
      <c r="G213" s="4"/>
      <c r="S213" s="4"/>
      <c r="T213" s="4"/>
      <c r="U213" s="4"/>
      <c r="V213" s="4"/>
      <c r="W213" s="4"/>
    </row>
    <row r="214" spans="7:23" x14ac:dyDescent="0.2">
      <c r="G214" s="4"/>
      <c r="S214" s="4"/>
      <c r="T214" s="4"/>
      <c r="U214" s="4"/>
      <c r="V214" s="4"/>
      <c r="W214" s="4"/>
    </row>
    <row r="215" spans="7:23" x14ac:dyDescent="0.2">
      <c r="G215" s="4"/>
      <c r="S215" s="4"/>
      <c r="T215" s="4"/>
      <c r="U215" s="4"/>
      <c r="V215" s="4"/>
      <c r="W215" s="4"/>
    </row>
    <row r="216" spans="7:23" x14ac:dyDescent="0.2">
      <c r="G216" s="4"/>
      <c r="S216" s="4"/>
      <c r="T216" s="4"/>
      <c r="U216" s="4"/>
      <c r="V216" s="4"/>
      <c r="W216" s="4"/>
    </row>
    <row r="217" spans="7:23" x14ac:dyDescent="0.2">
      <c r="G217" s="4"/>
      <c r="S217" s="4"/>
      <c r="T217" s="4"/>
      <c r="U217" s="4"/>
      <c r="V217" s="4"/>
      <c r="W217" s="4"/>
    </row>
    <row r="218" spans="7:23" x14ac:dyDescent="0.2">
      <c r="G218" s="4"/>
      <c r="S218" s="4"/>
      <c r="T218" s="4"/>
      <c r="U218" s="4"/>
      <c r="V218" s="4"/>
      <c r="W218" s="4"/>
    </row>
    <row r="219" spans="7:23" x14ac:dyDescent="0.2">
      <c r="G219" s="4"/>
      <c r="S219" s="4"/>
      <c r="T219" s="4"/>
      <c r="U219" s="4"/>
      <c r="V219" s="4"/>
      <c r="W219" s="4"/>
    </row>
    <row r="220" spans="7:23" x14ac:dyDescent="0.2">
      <c r="G220" s="4"/>
      <c r="S220" s="4"/>
      <c r="T220" s="4"/>
      <c r="U220" s="4"/>
      <c r="V220" s="4"/>
      <c r="W220" s="4"/>
    </row>
    <row r="221" spans="7:23" x14ac:dyDescent="0.2">
      <c r="G221" s="4"/>
      <c r="S221" s="4"/>
      <c r="T221" s="4"/>
      <c r="U221" s="4"/>
      <c r="V221" s="4"/>
      <c r="W221" s="4"/>
    </row>
    <row r="222" spans="7:23" x14ac:dyDescent="0.2">
      <c r="G222" s="4"/>
      <c r="S222" s="4"/>
      <c r="T222" s="4"/>
      <c r="U222" s="4"/>
      <c r="V222" s="4"/>
      <c r="W222" s="4"/>
    </row>
    <row r="223" spans="7:23" x14ac:dyDescent="0.2">
      <c r="G223" s="4"/>
      <c r="S223" s="4"/>
      <c r="T223" s="4"/>
      <c r="U223" s="4"/>
      <c r="V223" s="4"/>
      <c r="W223" s="4"/>
    </row>
    <row r="224" spans="7:23" x14ac:dyDescent="0.2">
      <c r="G224" s="4"/>
      <c r="S224" s="4"/>
      <c r="T224" s="4"/>
      <c r="U224" s="4"/>
      <c r="V224" s="4"/>
      <c r="W224" s="4"/>
    </row>
    <row r="225" spans="7:23" x14ac:dyDescent="0.2">
      <c r="G225" s="4"/>
      <c r="S225" s="4"/>
      <c r="T225" s="4"/>
      <c r="U225" s="4"/>
      <c r="V225" s="4"/>
      <c r="W225" s="4"/>
    </row>
    <row r="226" spans="7:23" x14ac:dyDescent="0.2">
      <c r="G226" s="4"/>
      <c r="S226" s="4"/>
      <c r="T226" s="4"/>
      <c r="U226" s="4"/>
      <c r="V226" s="4"/>
      <c r="W226" s="4"/>
    </row>
    <row r="227" spans="7:23" x14ac:dyDescent="0.2">
      <c r="G227" s="4"/>
      <c r="S227" s="4"/>
      <c r="T227" s="4"/>
      <c r="U227" s="4"/>
      <c r="V227" s="4"/>
      <c r="W227" s="4"/>
    </row>
    <row r="228" spans="7:23" x14ac:dyDescent="0.2">
      <c r="G228" s="4"/>
      <c r="S228" s="4"/>
      <c r="T228" s="4"/>
      <c r="U228" s="4"/>
      <c r="V228" s="4"/>
      <c r="W228" s="4"/>
    </row>
    <row r="229" spans="7:23" x14ac:dyDescent="0.2">
      <c r="G229" s="4"/>
      <c r="S229" s="4"/>
      <c r="T229" s="4"/>
      <c r="U229" s="4"/>
      <c r="V229" s="4"/>
      <c r="W229" s="4"/>
    </row>
    <row r="230" spans="7:23" x14ac:dyDescent="0.2">
      <c r="G230" s="4"/>
      <c r="S230" s="4"/>
      <c r="T230" s="4"/>
      <c r="U230" s="4"/>
      <c r="V230" s="4"/>
      <c r="W230" s="4"/>
    </row>
    <row r="231" spans="7:23" x14ac:dyDescent="0.2">
      <c r="G231" s="4"/>
      <c r="S231" s="4"/>
      <c r="T231" s="4"/>
      <c r="U231" s="4"/>
      <c r="V231" s="4"/>
      <c r="W231" s="4"/>
    </row>
    <row r="232" spans="7:23" x14ac:dyDescent="0.2">
      <c r="G232" s="4"/>
      <c r="S232" s="4"/>
      <c r="T232" s="4"/>
      <c r="U232" s="4"/>
      <c r="V232" s="4"/>
      <c r="W232" s="4"/>
    </row>
    <row r="233" spans="7:23" x14ac:dyDescent="0.2">
      <c r="G233" s="4"/>
      <c r="S233" s="4"/>
      <c r="T233" s="4"/>
      <c r="U233" s="4"/>
      <c r="V233" s="4"/>
      <c r="W233" s="4"/>
    </row>
    <row r="234" spans="7:23" x14ac:dyDescent="0.2">
      <c r="G234" s="4"/>
      <c r="S234" s="4"/>
      <c r="T234" s="4"/>
      <c r="U234" s="4"/>
      <c r="V234" s="4"/>
      <c r="W234" s="4"/>
    </row>
    <row r="235" spans="7:23" x14ac:dyDescent="0.2">
      <c r="G235" s="4"/>
      <c r="S235" s="4"/>
      <c r="T235" s="4"/>
      <c r="U235" s="4"/>
      <c r="V235" s="4"/>
      <c r="W235" s="4"/>
    </row>
    <row r="236" spans="7:23" x14ac:dyDescent="0.2">
      <c r="G236" s="4"/>
      <c r="S236" s="4"/>
      <c r="T236" s="4"/>
      <c r="U236" s="4"/>
      <c r="V236" s="4"/>
      <c r="W236" s="4"/>
    </row>
    <row r="237" spans="7:23" x14ac:dyDescent="0.2">
      <c r="G237" s="4"/>
      <c r="S237" s="4"/>
      <c r="T237" s="4"/>
      <c r="U237" s="4"/>
      <c r="V237" s="4"/>
      <c r="W237" s="4"/>
    </row>
    <row r="238" spans="7:23" x14ac:dyDescent="0.2">
      <c r="G238" s="4"/>
      <c r="S238" s="4"/>
      <c r="T238" s="4"/>
      <c r="U238" s="4"/>
      <c r="V238" s="4"/>
      <c r="W238" s="4"/>
    </row>
    <row r="239" spans="7:23" x14ac:dyDescent="0.2">
      <c r="G239" s="4"/>
      <c r="S239" s="4"/>
      <c r="T239" s="4"/>
      <c r="U239" s="4"/>
      <c r="V239" s="4"/>
      <c r="W239" s="4"/>
    </row>
    <row r="240" spans="7:23" x14ac:dyDescent="0.2">
      <c r="G240" s="4"/>
      <c r="S240" s="4"/>
      <c r="T240" s="4"/>
      <c r="U240" s="4"/>
      <c r="V240" s="4"/>
      <c r="W240" s="4"/>
    </row>
    <row r="241" spans="7:23" x14ac:dyDescent="0.2">
      <c r="G241" s="4"/>
      <c r="S241" s="4"/>
      <c r="T241" s="4"/>
      <c r="U241" s="4"/>
      <c r="V241" s="4"/>
      <c r="W241" s="4"/>
    </row>
    <row r="242" spans="7:23" x14ac:dyDescent="0.2">
      <c r="G242" s="4"/>
      <c r="S242" s="4"/>
      <c r="T242" s="4"/>
      <c r="U242" s="4"/>
      <c r="V242" s="4"/>
      <c r="W242" s="4"/>
    </row>
    <row r="243" spans="7:23" x14ac:dyDescent="0.2">
      <c r="G243" s="4"/>
      <c r="S243" s="4"/>
      <c r="T243" s="4"/>
      <c r="U243" s="4"/>
      <c r="V243" s="4"/>
      <c r="W243" s="4"/>
    </row>
    <row r="244" spans="7:23" x14ac:dyDescent="0.2">
      <c r="G244" s="4"/>
      <c r="S244" s="4"/>
      <c r="T244" s="4"/>
      <c r="U244" s="4"/>
      <c r="V244" s="4"/>
      <c r="W244" s="4"/>
    </row>
    <row r="245" spans="7:23" x14ac:dyDescent="0.2">
      <c r="G245" s="4"/>
      <c r="S245" s="4"/>
      <c r="T245" s="4"/>
      <c r="U245" s="4"/>
      <c r="V245" s="4"/>
      <c r="W245" s="4"/>
    </row>
    <row r="246" spans="7:23" x14ac:dyDescent="0.2">
      <c r="G246" s="4"/>
      <c r="S246" s="4"/>
      <c r="T246" s="4"/>
      <c r="U246" s="4"/>
      <c r="V246" s="4"/>
      <c r="W246" s="4"/>
    </row>
    <row r="247" spans="7:23" x14ac:dyDescent="0.2">
      <c r="G247" s="4"/>
      <c r="S247" s="4"/>
      <c r="T247" s="4"/>
      <c r="U247" s="4"/>
      <c r="V247" s="4"/>
      <c r="W247" s="4"/>
    </row>
    <row r="248" spans="7:23" x14ac:dyDescent="0.2">
      <c r="G248" s="4"/>
      <c r="S248" s="4"/>
      <c r="T248" s="4"/>
      <c r="U248" s="4"/>
      <c r="V248" s="4"/>
      <c r="W248" s="4"/>
    </row>
    <row r="249" spans="7:23" x14ac:dyDescent="0.2">
      <c r="G249" s="4"/>
      <c r="S249" s="4"/>
      <c r="T249" s="4"/>
      <c r="U249" s="4"/>
      <c r="V249" s="4"/>
      <c r="W249" s="4"/>
    </row>
    <row r="250" spans="7:23" x14ac:dyDescent="0.2">
      <c r="G250" s="4"/>
      <c r="S250" s="4"/>
      <c r="T250" s="4"/>
      <c r="U250" s="4"/>
      <c r="V250" s="4"/>
      <c r="W250" s="4"/>
    </row>
    <row r="251" spans="7:23" x14ac:dyDescent="0.2">
      <c r="G251" s="4"/>
      <c r="S251" s="4"/>
      <c r="T251" s="4"/>
      <c r="U251" s="4"/>
      <c r="V251" s="4"/>
      <c r="W251" s="4"/>
    </row>
    <row r="252" spans="7:23" x14ac:dyDescent="0.2">
      <c r="G252" s="4"/>
      <c r="S252" s="4"/>
      <c r="T252" s="4"/>
      <c r="U252" s="4"/>
      <c r="V252" s="4"/>
      <c r="W252" s="4"/>
    </row>
    <row r="253" spans="7:23" x14ac:dyDescent="0.2">
      <c r="G253" s="4"/>
      <c r="S253" s="4"/>
      <c r="T253" s="4"/>
      <c r="U253" s="4"/>
      <c r="V253" s="4"/>
      <c r="W253" s="4"/>
    </row>
    <row r="254" spans="7:23" x14ac:dyDescent="0.2">
      <c r="G254" s="4"/>
      <c r="S254" s="4"/>
      <c r="T254" s="4"/>
      <c r="U254" s="4"/>
      <c r="V254" s="4"/>
      <c r="W254" s="4"/>
    </row>
    <row r="255" spans="7:23" x14ac:dyDescent="0.2">
      <c r="G255" s="4"/>
      <c r="S255" s="4"/>
      <c r="T255" s="4"/>
      <c r="U255" s="4"/>
      <c r="V255" s="4"/>
      <c r="W255" s="4"/>
    </row>
    <row r="256" spans="7:23" x14ac:dyDescent="0.2">
      <c r="G256" s="4"/>
      <c r="S256" s="4"/>
      <c r="T256" s="4"/>
      <c r="U256" s="4"/>
      <c r="V256" s="4"/>
      <c r="W256" s="4"/>
    </row>
    <row r="257" spans="7:23" x14ac:dyDescent="0.2">
      <c r="G257" s="4"/>
      <c r="S257" s="4"/>
      <c r="T257" s="4"/>
      <c r="U257" s="4"/>
      <c r="V257" s="4"/>
      <c r="W257" s="4"/>
    </row>
    <row r="258" spans="7:23" x14ac:dyDescent="0.2">
      <c r="G258" s="4"/>
      <c r="S258" s="4"/>
      <c r="T258" s="4"/>
      <c r="U258" s="4"/>
      <c r="V258" s="4"/>
      <c r="W258" s="4"/>
    </row>
    <row r="259" spans="7:23" x14ac:dyDescent="0.2">
      <c r="G259" s="4"/>
      <c r="S259" s="4"/>
      <c r="T259" s="4"/>
      <c r="U259" s="4"/>
      <c r="V259" s="4"/>
      <c r="W259" s="4"/>
    </row>
    <row r="260" spans="7:23" x14ac:dyDescent="0.2">
      <c r="G260" s="4"/>
      <c r="S260" s="4"/>
      <c r="T260" s="4"/>
      <c r="U260" s="4"/>
      <c r="V260" s="4"/>
      <c r="W260" s="4"/>
    </row>
    <row r="261" spans="7:23" x14ac:dyDescent="0.2">
      <c r="G261" s="4"/>
      <c r="S261" s="4"/>
      <c r="T261" s="4"/>
      <c r="U261" s="4"/>
      <c r="V261" s="4"/>
      <c r="W261" s="4"/>
    </row>
    <row r="262" spans="7:23" x14ac:dyDescent="0.2">
      <c r="G262" s="4"/>
      <c r="S262" s="4"/>
      <c r="T262" s="4"/>
      <c r="U262" s="4"/>
      <c r="V262" s="4"/>
      <c r="W262" s="4"/>
    </row>
    <row r="263" spans="7:23" x14ac:dyDescent="0.2">
      <c r="G263" s="4"/>
      <c r="S263" s="4"/>
      <c r="T263" s="4"/>
      <c r="U263" s="4"/>
      <c r="V263" s="4"/>
      <c r="W263" s="4"/>
    </row>
    <row r="264" spans="7:23" x14ac:dyDescent="0.2">
      <c r="G264" s="4"/>
      <c r="S264" s="4"/>
      <c r="T264" s="4"/>
      <c r="U264" s="4"/>
      <c r="V264" s="4"/>
      <c r="W264" s="4"/>
    </row>
    <row r="265" spans="7:23" x14ac:dyDescent="0.2">
      <c r="G265" s="4"/>
      <c r="S265" s="4"/>
      <c r="T265" s="4"/>
      <c r="U265" s="4"/>
      <c r="V265" s="4"/>
      <c r="W265" s="4"/>
    </row>
    <row r="266" spans="7:23" x14ac:dyDescent="0.2">
      <c r="G266" s="4"/>
      <c r="S266" s="4"/>
      <c r="T266" s="4"/>
      <c r="U266" s="4"/>
      <c r="V266" s="4"/>
      <c r="W266" s="4"/>
    </row>
    <row r="267" spans="7:23" x14ac:dyDescent="0.2">
      <c r="G267" s="4"/>
      <c r="S267" s="4"/>
      <c r="T267" s="4"/>
      <c r="U267" s="4"/>
      <c r="V267" s="4"/>
      <c r="W267" s="4"/>
    </row>
    <row r="268" spans="7:23" x14ac:dyDescent="0.2">
      <c r="G268" s="4"/>
      <c r="S268" s="4"/>
      <c r="T268" s="4"/>
      <c r="U268" s="4"/>
      <c r="V268" s="4"/>
      <c r="W268" s="4"/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>
    <row r="1" spans="1:1" x14ac:dyDescent="0.2">
      <c r="A1">
        <v>2015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Data Input</vt:lpstr>
      <vt:lpstr>Results Summary</vt:lpstr>
      <vt:lpstr>Config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Petrocelli, Edmund J</cp:lastModifiedBy>
  <dcterms:created xsi:type="dcterms:W3CDTF">2007-03-08T17:47:20Z</dcterms:created>
  <dcterms:modified xsi:type="dcterms:W3CDTF">2015-09-30T18:55:59Z</dcterms:modified>
</cp:coreProperties>
</file>